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6cfcf76f7929ae1/Documents/Toowoomba Motorcross/2024 MX/"/>
    </mc:Choice>
  </mc:AlternateContent>
  <xr:revisionPtr revIDLastSave="1335" documentId="8_{1B5662D6-2665-4A58-AE6A-787DBD904E3C}" xr6:coauthVersionLast="47" xr6:coauthVersionMax="47" xr10:uidLastSave="{B6E98C93-0D6C-4799-87A4-8E4B886F2C57}"/>
  <bookViews>
    <workbookView xWindow="-90" yWindow="0" windowWidth="9780" windowHeight="10170" firstSheet="17" activeTab="17" xr2:uid="{82BD5BE5-1101-4A87-AEE7-615F5A6577C3}"/>
  </bookViews>
  <sheets>
    <sheet name="Divi 2" sheetId="1" r:id="rId1"/>
    <sheet name="65cc 10-u12 A" sheetId="2" r:id="rId2"/>
    <sheet name="65cc 10-u12 B" sheetId="3" r:id="rId3"/>
    <sheet name="65cc 10-u12 C" sheetId="4" r:id="rId4"/>
    <sheet name="65cc 7-9 A" sheetId="5" r:id="rId5"/>
    <sheet name="65cc 7-9 C" sheetId="6" r:id="rId6"/>
    <sheet name="65cc 7-9 B" sheetId="7" r:id="rId7"/>
    <sheet name="Jnr Lites A" sheetId="8" r:id="rId8"/>
    <sheet name="Jnr Lites B" sheetId="9" r:id="rId9"/>
    <sheet name="Jnr Lites C" sheetId="10" r:id="rId10"/>
    <sheet name="Mini Lites 12-15 A" sheetId="11" r:id="rId11"/>
    <sheet name="Mini Lites 12-15 B" sheetId="12" r:id="rId12"/>
    <sheet name="Mini LItes 12-15 C " sheetId="13" r:id="rId13"/>
    <sheet name="Mini Lites 9-11 A" sheetId="14" r:id="rId14"/>
    <sheet name="Mini Lites 9-11 B" sheetId="15" r:id="rId15"/>
    <sheet name="Mini Lites 9-11 C" sheetId="16" r:id="rId16"/>
    <sheet name="MX1 A" sheetId="17" r:id="rId17"/>
    <sheet name="MX1 B" sheetId="18" r:id="rId18"/>
    <sheet name="MX1 C" sheetId="1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18" l="1"/>
  <c r="A10" i="18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6" i="17"/>
  <c r="A27" i="17"/>
  <c r="A28" i="17"/>
  <c r="A29" i="17"/>
  <c r="A30" i="17"/>
  <c r="A31" i="17"/>
  <c r="A32" i="17"/>
  <c r="A33" i="17"/>
  <c r="A10" i="17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5" i="16"/>
  <c r="A22" i="16"/>
  <c r="A23" i="16"/>
  <c r="A24" i="16"/>
  <c r="A15" i="16"/>
  <c r="A16" i="16"/>
  <c r="A17" i="16"/>
  <c r="A18" i="16"/>
  <c r="A19" i="16"/>
  <c r="A20" i="16"/>
  <c r="A21" i="16"/>
  <c r="A11" i="16"/>
  <c r="A12" i="16" s="1"/>
  <c r="A13" i="16" s="1"/>
  <c r="A14" i="16" s="1"/>
  <c r="A10" i="16"/>
  <c r="A11" i="15"/>
  <c r="A12" i="15"/>
  <c r="A13" i="15"/>
  <c r="A14" i="15"/>
  <c r="A10" i="15"/>
  <c r="A10" i="14"/>
  <c r="A17" i="13"/>
  <c r="A18" i="13"/>
  <c r="A19" i="13"/>
  <c r="A20" i="13"/>
  <c r="A21" i="13"/>
  <c r="A22" i="13"/>
  <c r="A23" i="13"/>
  <c r="A10" i="13"/>
  <c r="A11" i="13" s="1"/>
  <c r="A12" i="13" s="1"/>
  <c r="A13" i="13" s="1"/>
  <c r="A14" i="13" s="1"/>
  <c r="A15" i="13" s="1"/>
  <c r="A16" i="13" s="1"/>
  <c r="A16" i="12"/>
  <c r="A14" i="12"/>
  <c r="A15" i="12"/>
  <c r="A10" i="12"/>
  <c r="A11" i="12" s="1"/>
  <c r="A12" i="12" s="1"/>
  <c r="A13" i="12" s="1"/>
  <c r="A10" i="11"/>
  <c r="A11" i="11" s="1"/>
  <c r="A12" i="11" s="1"/>
  <c r="A13" i="11" s="1"/>
  <c r="A29" i="10"/>
  <c r="A26" i="10"/>
  <c r="A27" i="10"/>
  <c r="A28" i="10"/>
  <c r="A16" i="10"/>
  <c r="A17" i="10" s="1"/>
  <c r="A18" i="10" s="1"/>
  <c r="A19" i="10" s="1"/>
  <c r="A20" i="10" s="1"/>
  <c r="A21" i="10" s="1"/>
  <c r="A22" i="10" s="1"/>
  <c r="A23" i="10" s="1"/>
  <c r="A24" i="10" s="1"/>
  <c r="A25" i="10" s="1"/>
  <c r="A10" i="10"/>
  <c r="A11" i="10" s="1"/>
  <c r="A12" i="10" s="1"/>
  <c r="A13" i="10" s="1"/>
  <c r="A14" i="10" s="1"/>
  <c r="A15" i="10" s="1"/>
  <c r="A10" i="9"/>
  <c r="A11" i="9" s="1"/>
  <c r="A12" i="9" s="1"/>
  <c r="A13" i="9" s="1"/>
  <c r="A14" i="9" s="1"/>
  <c r="A15" i="9" s="1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6"/>
  <c r="A24" i="6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18" i="6"/>
  <c r="A19" i="6" s="1"/>
  <c r="A20" i="6" s="1"/>
  <c r="A21" i="6" s="1"/>
  <c r="A22" i="6" s="1"/>
  <c r="A11" i="6"/>
  <c r="A12" i="6" s="1"/>
  <c r="A13" i="6" s="1"/>
  <c r="A14" i="6" s="1"/>
  <c r="A15" i="6" s="1"/>
  <c r="A16" i="6" s="1"/>
  <c r="A17" i="6" s="1"/>
  <c r="A10" i="6"/>
</calcChain>
</file>

<file path=xl/sharedStrings.xml><?xml version="1.0" encoding="utf-8"?>
<sst xmlns="http://schemas.openxmlformats.org/spreadsheetml/2006/main" count="679" uniqueCount="384">
  <si>
    <t>Number</t>
  </si>
  <si>
    <t>Surname</t>
  </si>
  <si>
    <t>First name</t>
  </si>
  <si>
    <t>DIVI 2</t>
  </si>
  <si>
    <t>Grade</t>
  </si>
  <si>
    <t>Total</t>
  </si>
  <si>
    <t>Position</t>
  </si>
  <si>
    <t>Dante</t>
  </si>
  <si>
    <t>Turco</t>
  </si>
  <si>
    <t>C90</t>
  </si>
  <si>
    <t>H85</t>
  </si>
  <si>
    <t>Hudson</t>
  </si>
  <si>
    <t>Smith</t>
  </si>
  <si>
    <t>J18</t>
  </si>
  <si>
    <t>James</t>
  </si>
  <si>
    <t>Salisbury</t>
  </si>
  <si>
    <t>Mason</t>
  </si>
  <si>
    <t>Reeves</t>
  </si>
  <si>
    <t>Kaleb</t>
  </si>
  <si>
    <t>Radunz</t>
  </si>
  <si>
    <t>Jake</t>
  </si>
  <si>
    <t>Knighton</t>
  </si>
  <si>
    <t>K05</t>
  </si>
  <si>
    <t>Kash</t>
  </si>
  <si>
    <t>Leigh</t>
  </si>
  <si>
    <t>Dawson</t>
  </si>
  <si>
    <t>Viertel</t>
  </si>
  <si>
    <t>J33</t>
  </si>
  <si>
    <t>Joe</t>
  </si>
  <si>
    <t>Thurlby</t>
  </si>
  <si>
    <t>Kai</t>
  </si>
  <si>
    <t>French</t>
  </si>
  <si>
    <t>Jaxon</t>
  </si>
  <si>
    <t>Best</t>
  </si>
  <si>
    <t>F32</t>
  </si>
  <si>
    <t>Billie-Rose</t>
  </si>
  <si>
    <t>Hunter</t>
  </si>
  <si>
    <t>C76</t>
  </si>
  <si>
    <t>Cooper</t>
  </si>
  <si>
    <t>McCarroll</t>
  </si>
  <si>
    <t>John</t>
  </si>
  <si>
    <t>Wodetzki</t>
  </si>
  <si>
    <t xml:space="preserve">Hudson </t>
  </si>
  <si>
    <t>Von Bischoffshausen</t>
  </si>
  <si>
    <t>Eli</t>
  </si>
  <si>
    <t>Keevers</t>
  </si>
  <si>
    <t>T16</t>
  </si>
  <si>
    <t>Taitum</t>
  </si>
  <si>
    <t>Creagh</t>
  </si>
  <si>
    <t>F22</t>
  </si>
  <si>
    <t>Dakota</t>
  </si>
  <si>
    <t>Harvey</t>
  </si>
  <si>
    <t>Ronrique</t>
  </si>
  <si>
    <t>Turnbull</t>
  </si>
  <si>
    <t>River</t>
  </si>
  <si>
    <t>Wilkie</t>
  </si>
  <si>
    <t>DIVI 1</t>
  </si>
  <si>
    <t xml:space="preserve">Bailey </t>
  </si>
  <si>
    <t>Sparks</t>
  </si>
  <si>
    <t>K69</t>
  </si>
  <si>
    <t>Phuryous</t>
  </si>
  <si>
    <t>Kidd</t>
  </si>
  <si>
    <t>Chase Worthington</t>
  </si>
  <si>
    <t>65cc 10-u12 B</t>
  </si>
  <si>
    <t>T12</t>
  </si>
  <si>
    <t>Thomas</t>
  </si>
  <si>
    <t>65cc 10-u12 C</t>
  </si>
  <si>
    <t>Flynn</t>
  </si>
  <si>
    <t>Hoffman</t>
  </si>
  <si>
    <t>M13</t>
  </si>
  <si>
    <t>Marshall</t>
  </si>
  <si>
    <t>Kenway</t>
  </si>
  <si>
    <t xml:space="preserve">Cody </t>
  </si>
  <si>
    <t>Jackson</t>
  </si>
  <si>
    <t>Lahle</t>
  </si>
  <si>
    <t>Hess</t>
  </si>
  <si>
    <t>Noah</t>
  </si>
  <si>
    <t>N12</t>
  </si>
  <si>
    <t>Huxley</t>
  </si>
  <si>
    <t>Lucas</t>
  </si>
  <si>
    <t>J26</t>
  </si>
  <si>
    <t>Indiana</t>
  </si>
  <si>
    <t>Lister</t>
  </si>
  <si>
    <t>Jimmy</t>
  </si>
  <si>
    <t>Chambers</t>
  </si>
  <si>
    <t>H29</t>
  </si>
  <si>
    <t>Henry</t>
  </si>
  <si>
    <t>Hambling</t>
  </si>
  <si>
    <t>Trey</t>
  </si>
  <si>
    <t>Brough</t>
  </si>
  <si>
    <t>C72</t>
  </si>
  <si>
    <t>Matthew</t>
  </si>
  <si>
    <t>Cameron</t>
  </si>
  <si>
    <t>65cc 7-9 A</t>
  </si>
  <si>
    <t>Nate</t>
  </si>
  <si>
    <t>Lee</t>
  </si>
  <si>
    <t>Francis</t>
  </si>
  <si>
    <t>Nisson</t>
  </si>
  <si>
    <t>Rowdy</t>
  </si>
  <si>
    <t>Rabjones</t>
  </si>
  <si>
    <t>65cc 7-9 B</t>
  </si>
  <si>
    <t>Z88</t>
  </si>
  <si>
    <t>Zackary</t>
  </si>
  <si>
    <t>Kerridge</t>
  </si>
  <si>
    <t>Duffy</t>
  </si>
  <si>
    <t>A10</t>
  </si>
  <si>
    <t>Arthur</t>
  </si>
  <si>
    <t>Mawby</t>
  </si>
  <si>
    <t>65cc 7-9 C</t>
  </si>
  <si>
    <t>Y17</t>
  </si>
  <si>
    <t>Darcy</t>
  </si>
  <si>
    <t>York</t>
  </si>
  <si>
    <t>Tunks</t>
  </si>
  <si>
    <t>Logan</t>
  </si>
  <si>
    <t>Fletcher</t>
  </si>
  <si>
    <t>Max</t>
  </si>
  <si>
    <t>Green</t>
  </si>
  <si>
    <t>M39</t>
  </si>
  <si>
    <t>Jones</t>
  </si>
  <si>
    <t>Sidney</t>
  </si>
  <si>
    <t>Vere</t>
  </si>
  <si>
    <t>R72</t>
  </si>
  <si>
    <t>Alex</t>
  </si>
  <si>
    <t>Rasmussen</t>
  </si>
  <si>
    <t>Koa</t>
  </si>
  <si>
    <t>Constantine</t>
  </si>
  <si>
    <t>Z01</t>
  </si>
  <si>
    <t>Wing</t>
  </si>
  <si>
    <t>Ethan</t>
  </si>
  <si>
    <t>Doyle</t>
  </si>
  <si>
    <t>J67</t>
  </si>
  <si>
    <t>Jenson</t>
  </si>
  <si>
    <t>Lawson</t>
  </si>
  <si>
    <t>T15</t>
  </si>
  <si>
    <t>Tyler</t>
  </si>
  <si>
    <t>Morel</t>
  </si>
  <si>
    <t>C17</t>
  </si>
  <si>
    <t xml:space="preserve">Kai </t>
  </si>
  <si>
    <t>First Name</t>
  </si>
  <si>
    <t>Constatine</t>
  </si>
  <si>
    <t xml:space="preserve">Kyle </t>
  </si>
  <si>
    <t>E14</t>
  </si>
  <si>
    <t>Callan</t>
  </si>
  <si>
    <t>Jnr Lites A</t>
  </si>
  <si>
    <t>G19</t>
  </si>
  <si>
    <t>George</t>
  </si>
  <si>
    <t>Wright</t>
  </si>
  <si>
    <t>First Nane</t>
  </si>
  <si>
    <t>J23</t>
  </si>
  <si>
    <t>Beau</t>
  </si>
  <si>
    <t>Jasch</t>
  </si>
  <si>
    <t>R09</t>
  </si>
  <si>
    <t>William</t>
  </si>
  <si>
    <t>Robertson</t>
  </si>
  <si>
    <t>J77</t>
  </si>
  <si>
    <t>Joshua</t>
  </si>
  <si>
    <t>Searle</t>
  </si>
  <si>
    <t>Peter</t>
  </si>
  <si>
    <t>Wolfe</t>
  </si>
  <si>
    <t>Allen</t>
  </si>
  <si>
    <t>Stevenson</t>
  </si>
  <si>
    <t>Riley</t>
  </si>
  <si>
    <t>Jacob</t>
  </si>
  <si>
    <t>Salih</t>
  </si>
  <si>
    <t>Lochlan</t>
  </si>
  <si>
    <t>Grant</t>
  </si>
  <si>
    <t>Hayden</t>
  </si>
  <si>
    <t>Downie</t>
  </si>
  <si>
    <t>Lachlan</t>
  </si>
  <si>
    <t>Brown</t>
  </si>
  <si>
    <t>Walpole</t>
  </si>
  <si>
    <t>Dylan</t>
  </si>
  <si>
    <t>Rodney</t>
  </si>
  <si>
    <t>Mitchell</t>
  </si>
  <si>
    <t>Bailey</t>
  </si>
  <si>
    <t>Sonny</t>
  </si>
  <si>
    <t>Andrewartha</t>
  </si>
  <si>
    <t>Lincoln</t>
  </si>
  <si>
    <t>Webber</t>
  </si>
  <si>
    <t>Spencer</t>
  </si>
  <si>
    <t>Thomson</t>
  </si>
  <si>
    <t>Fraser</t>
  </si>
  <si>
    <t>Skerrett</t>
  </si>
  <si>
    <t>G11</t>
  </si>
  <si>
    <t>Griffiths</t>
  </si>
  <si>
    <t>Ralph</t>
  </si>
  <si>
    <t>Nielsen</t>
  </si>
  <si>
    <t>Kobe</t>
  </si>
  <si>
    <t>Bowman</t>
  </si>
  <si>
    <t>Jnr Lites C</t>
  </si>
  <si>
    <t>Jnr Lites B</t>
  </si>
  <si>
    <t>Charlie</t>
  </si>
  <si>
    <t>Pearson</t>
  </si>
  <si>
    <t>R30</t>
  </si>
  <si>
    <t>Ronan</t>
  </si>
  <si>
    <t>Hart</t>
  </si>
  <si>
    <t>Ben</t>
  </si>
  <si>
    <t>Say</t>
  </si>
  <si>
    <t>Zac</t>
  </si>
  <si>
    <t>Knight</t>
  </si>
  <si>
    <t>M08</t>
  </si>
  <si>
    <t>Millar</t>
  </si>
  <si>
    <t>Imrie</t>
  </si>
  <si>
    <t>Harry</t>
  </si>
  <si>
    <t>Goldsmith</t>
  </si>
  <si>
    <t>T40</t>
  </si>
  <si>
    <t>Sam</t>
  </si>
  <si>
    <t>Taylor</t>
  </si>
  <si>
    <t>F39</t>
  </si>
  <si>
    <t>Frank</t>
  </si>
  <si>
    <t>Blair</t>
  </si>
  <si>
    <t>Goulding</t>
  </si>
  <si>
    <t>McCauley</t>
  </si>
  <si>
    <t>Rusty</t>
  </si>
  <si>
    <t>Killick</t>
  </si>
  <si>
    <t>H48</t>
  </si>
  <si>
    <t>Hugo</t>
  </si>
  <si>
    <t>Felix</t>
  </si>
  <si>
    <t>H32</t>
  </si>
  <si>
    <t>Horncy</t>
  </si>
  <si>
    <t>Addison</t>
  </si>
  <si>
    <t>Treeby</t>
  </si>
  <si>
    <t>Felicity</t>
  </si>
  <si>
    <t>Shrimpton</t>
  </si>
  <si>
    <t>Zak</t>
  </si>
  <si>
    <t>A78</t>
  </si>
  <si>
    <t>Ashton</t>
  </si>
  <si>
    <t>Batley</t>
  </si>
  <si>
    <t>Emily</t>
  </si>
  <si>
    <t>Marazes</t>
  </si>
  <si>
    <t>Hughes</t>
  </si>
  <si>
    <t>Mallaburn</t>
  </si>
  <si>
    <t>E15</t>
  </si>
  <si>
    <t>Elsie</t>
  </si>
  <si>
    <t>Irwin</t>
  </si>
  <si>
    <t>T24</t>
  </si>
  <si>
    <t>Tom</t>
  </si>
  <si>
    <t>Wilson</t>
  </si>
  <si>
    <t>Mini Lites 12-15 A</t>
  </si>
  <si>
    <t>Single</t>
  </si>
  <si>
    <t>Zander</t>
  </si>
  <si>
    <t>Kruik</t>
  </si>
  <si>
    <t>Luis</t>
  </si>
  <si>
    <t>Cannon</t>
  </si>
  <si>
    <t>Perrett</t>
  </si>
  <si>
    <t>Anderson</t>
  </si>
  <si>
    <t>Skillington</t>
  </si>
  <si>
    <t>Cini</t>
  </si>
  <si>
    <t>Zylar</t>
  </si>
  <si>
    <t>Z11</t>
  </si>
  <si>
    <t>Zeph</t>
  </si>
  <si>
    <t>Mini Lites 12-15 B</t>
  </si>
  <si>
    <t>Mini Lites 12-15 C</t>
  </si>
  <si>
    <t>R23</t>
  </si>
  <si>
    <t>Ryder</t>
  </si>
  <si>
    <t>Donpon</t>
  </si>
  <si>
    <t>Billy</t>
  </si>
  <si>
    <t>Hoye</t>
  </si>
  <si>
    <t>Connor</t>
  </si>
  <si>
    <t>Ned</t>
  </si>
  <si>
    <t>Behrend</t>
  </si>
  <si>
    <t>A26</t>
  </si>
  <si>
    <t>Sandy</t>
  </si>
  <si>
    <t>Pagura</t>
  </si>
  <si>
    <t>E23</t>
  </si>
  <si>
    <t>Walters</t>
  </si>
  <si>
    <t>Evans</t>
  </si>
  <si>
    <t>T09</t>
  </si>
  <si>
    <t>Davies</t>
  </si>
  <si>
    <t>Maxwell</t>
  </si>
  <si>
    <t>Canning</t>
  </si>
  <si>
    <t>K55</t>
  </si>
  <si>
    <t>Tomas</t>
  </si>
  <si>
    <t>Keep</t>
  </si>
  <si>
    <t>Toby</t>
  </si>
  <si>
    <t>Bulmer</t>
  </si>
  <si>
    <t>T08</t>
  </si>
  <si>
    <t>Taj</t>
  </si>
  <si>
    <t>Sheedy</t>
  </si>
  <si>
    <t>Brock</t>
  </si>
  <si>
    <t>F27</t>
  </si>
  <si>
    <t>Miley</t>
  </si>
  <si>
    <t>Bryers</t>
  </si>
  <si>
    <t>Levi</t>
  </si>
  <si>
    <t>Damon</t>
  </si>
  <si>
    <t>Duggan</t>
  </si>
  <si>
    <t>Mini Lites 9-11 A</t>
  </si>
  <si>
    <t>Stephenson</t>
  </si>
  <si>
    <t>F21</t>
  </si>
  <si>
    <t>Rory-James</t>
  </si>
  <si>
    <t>Freeman</t>
  </si>
  <si>
    <t xml:space="preserve">White </t>
  </si>
  <si>
    <t>Mini Lites 9-11 B</t>
  </si>
  <si>
    <t>K02</t>
  </si>
  <si>
    <t>Benjamin</t>
  </si>
  <si>
    <t>M11</t>
  </si>
  <si>
    <t>Maunder</t>
  </si>
  <si>
    <t>Jack</t>
  </si>
  <si>
    <t>Wilkes</t>
  </si>
  <si>
    <t>J27</t>
  </si>
  <si>
    <t>Andryc</t>
  </si>
  <si>
    <t>Nilsson</t>
  </si>
  <si>
    <t>Chase</t>
  </si>
  <si>
    <t>Worthington</t>
  </si>
  <si>
    <t>Gibson</t>
  </si>
  <si>
    <t>Mini Lites 9-11 C</t>
  </si>
  <si>
    <t>Jayden</t>
  </si>
  <si>
    <t>Kaden</t>
  </si>
  <si>
    <t>E97</t>
  </si>
  <si>
    <t>Ellie</t>
  </si>
  <si>
    <t>Q12</t>
  </si>
  <si>
    <t>Olivia</t>
  </si>
  <si>
    <t>Blackadder</t>
  </si>
  <si>
    <t>Cody</t>
  </si>
  <si>
    <t>Travis</t>
  </si>
  <si>
    <t>K24</t>
  </si>
  <si>
    <t>Keynan</t>
  </si>
  <si>
    <t>Thorne</t>
  </si>
  <si>
    <t>J88</t>
  </si>
  <si>
    <t>MX1 A</t>
  </si>
  <si>
    <t>Denkel</t>
  </si>
  <si>
    <t>Bryce</t>
  </si>
  <si>
    <t>Middleton</t>
  </si>
  <si>
    <t xml:space="preserve">Nathan </t>
  </si>
  <si>
    <t>Crawford</t>
  </si>
  <si>
    <t xml:space="preserve">Liam </t>
  </si>
  <si>
    <t>Kayden</t>
  </si>
  <si>
    <t>Minear</t>
  </si>
  <si>
    <t>Hill</t>
  </si>
  <si>
    <t>Wyatt</t>
  </si>
  <si>
    <t>Delangen</t>
  </si>
  <si>
    <t>Erbacher</t>
  </si>
  <si>
    <t>Alexander</t>
  </si>
  <si>
    <t>Redgwell</t>
  </si>
  <si>
    <t>Drew</t>
  </si>
  <si>
    <t>Joel</t>
  </si>
  <si>
    <t>Shane</t>
  </si>
  <si>
    <t>Blinksell</t>
  </si>
  <si>
    <t>Atkinson</t>
  </si>
  <si>
    <t>Larsen</t>
  </si>
  <si>
    <t>Kukas</t>
  </si>
  <si>
    <t>Blake</t>
  </si>
  <si>
    <t>Haidley</t>
  </si>
  <si>
    <t>Axel</t>
  </si>
  <si>
    <t>Wisson</t>
  </si>
  <si>
    <t>Robbie</t>
  </si>
  <si>
    <t>Oliver</t>
  </si>
  <si>
    <t>Marchand</t>
  </si>
  <si>
    <t>Barham</t>
  </si>
  <si>
    <t>O'Loan</t>
  </si>
  <si>
    <t>Frederick</t>
  </si>
  <si>
    <t>Jet</t>
  </si>
  <si>
    <t>Alsop</t>
  </si>
  <si>
    <t>Trent</t>
  </si>
  <si>
    <t>Maher</t>
  </si>
  <si>
    <t>Novak</t>
  </si>
  <si>
    <t>Cambell</t>
  </si>
  <si>
    <t>Williams</t>
  </si>
  <si>
    <t>Jai</t>
  </si>
  <si>
    <t>Carlson</t>
  </si>
  <si>
    <t>Stuart</t>
  </si>
  <si>
    <t>Waldon</t>
  </si>
  <si>
    <t>MX1 B</t>
  </si>
  <si>
    <t>H06</t>
  </si>
  <si>
    <t>O'Connell</t>
  </si>
  <si>
    <t>W04</t>
  </si>
  <si>
    <t>Worsley</t>
  </si>
  <si>
    <t>Y16</t>
  </si>
  <si>
    <t>Benson</t>
  </si>
  <si>
    <t>Porter</t>
  </si>
  <si>
    <t>Harrison</t>
  </si>
  <si>
    <t>Damien</t>
  </si>
  <si>
    <t>Maddy</t>
  </si>
  <si>
    <t>Samual</t>
  </si>
  <si>
    <t>Janssen</t>
  </si>
  <si>
    <t>Clark</t>
  </si>
  <si>
    <t>Eckel</t>
  </si>
  <si>
    <t>Cassisy</t>
  </si>
  <si>
    <t>Holland</t>
  </si>
  <si>
    <t>Egan</t>
  </si>
  <si>
    <t>Ryan</t>
  </si>
  <si>
    <t>McClelland</t>
  </si>
  <si>
    <t xml:space="preserve">Jet </t>
  </si>
  <si>
    <t>Doyle-Andrews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</si>
</sst>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99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047F5-08BD-40C5-BEAE-19000939E3B2}">
  <dimension ref="A1:Q25"/>
  <sheetViews>
    <sheetView zoomScale="98" zoomScaleNormal="98" workbookViewId="0">
      <selection activeCell="D12" sqref="D12"/>
    </sheetView>
  </sheetViews>
  <sheetFormatPr defaultRowHeight="14.5" x14ac:dyDescent="0.35"/>
  <cols>
    <col min="2" max="2" width="9.7265625" customWidth="1"/>
    <col min="3" max="3" width="10.36328125" customWidth="1"/>
    <col min="4" max="4" width="9.81640625" bestFit="1" customWidth="1"/>
    <col min="5" max="5" width="8.7265625" customWidth="1"/>
  </cols>
  <sheetData>
    <row r="1" spans="1:17" ht="18.5" x14ac:dyDescent="0.45">
      <c r="B1" s="3" t="s">
        <v>3</v>
      </c>
      <c r="C1" s="3"/>
      <c r="D1" s="3"/>
    </row>
    <row r="2" spans="1:17" s="4" customFormat="1" x14ac:dyDescent="0.35">
      <c r="F2"/>
      <c r="G2"/>
      <c r="H2"/>
      <c r="I2"/>
      <c r="J2"/>
      <c r="K2"/>
      <c r="L2"/>
      <c r="M2"/>
      <c r="N2"/>
      <c r="O2"/>
      <c r="P2"/>
      <c r="Q2"/>
    </row>
    <row r="3" spans="1:17" x14ac:dyDescent="0.35">
      <c r="A3" s="1" t="s">
        <v>6</v>
      </c>
      <c r="B3" s="2" t="s">
        <v>0</v>
      </c>
      <c r="C3" s="2" t="s">
        <v>138</v>
      </c>
      <c r="D3" s="2" t="s">
        <v>1</v>
      </c>
      <c r="E3" s="2" t="s">
        <v>4</v>
      </c>
      <c r="F3" s="2" t="s">
        <v>5</v>
      </c>
    </row>
    <row r="4" spans="1:17" x14ac:dyDescent="0.35">
      <c r="A4" s="6">
        <v>1</v>
      </c>
      <c r="B4" s="6" t="s">
        <v>9</v>
      </c>
      <c r="C4" s="6" t="s">
        <v>7</v>
      </c>
      <c r="D4" s="6" t="s">
        <v>8</v>
      </c>
      <c r="E4" s="6"/>
      <c r="F4" s="6">
        <v>438</v>
      </c>
      <c r="G4" s="5"/>
    </row>
    <row r="5" spans="1:17" x14ac:dyDescent="0.35">
      <c r="A5" s="8">
        <v>2</v>
      </c>
      <c r="B5" s="8" t="s">
        <v>10</v>
      </c>
      <c r="C5" s="8" t="s">
        <v>11</v>
      </c>
      <c r="D5" s="8" t="s">
        <v>12</v>
      </c>
      <c r="E5" s="8"/>
      <c r="F5" s="8">
        <v>310</v>
      </c>
      <c r="G5" s="5"/>
    </row>
    <row r="6" spans="1:17" x14ac:dyDescent="0.35">
      <c r="A6" s="7">
        <v>3</v>
      </c>
      <c r="B6" s="7" t="s">
        <v>13</v>
      </c>
      <c r="C6" s="7" t="s">
        <v>14</v>
      </c>
      <c r="D6" s="7" t="s">
        <v>15</v>
      </c>
      <c r="E6" s="7"/>
      <c r="F6" s="7">
        <v>305</v>
      </c>
      <c r="G6" s="5"/>
    </row>
    <row r="7" spans="1:17" x14ac:dyDescent="0.35">
      <c r="A7" s="5">
        <v>4</v>
      </c>
      <c r="B7" s="5">
        <v>362</v>
      </c>
      <c r="C7" s="5" t="s">
        <v>16</v>
      </c>
      <c r="D7" s="5" t="s">
        <v>17</v>
      </c>
      <c r="E7" s="5"/>
      <c r="F7" s="5">
        <v>262</v>
      </c>
      <c r="G7" s="5"/>
    </row>
    <row r="8" spans="1:17" x14ac:dyDescent="0.35">
      <c r="A8" s="5">
        <v>5</v>
      </c>
      <c r="B8" s="5">
        <v>517</v>
      </c>
      <c r="C8" s="5" t="s">
        <v>18</v>
      </c>
      <c r="D8" s="5" t="s">
        <v>19</v>
      </c>
      <c r="E8" s="5"/>
      <c r="F8" s="5">
        <v>246</v>
      </c>
      <c r="G8" s="5"/>
    </row>
    <row r="9" spans="1:17" x14ac:dyDescent="0.35">
      <c r="A9" s="5">
        <v>6</v>
      </c>
      <c r="B9" s="5">
        <v>518</v>
      </c>
      <c r="C9" s="5" t="s">
        <v>20</v>
      </c>
      <c r="D9" s="5" t="s">
        <v>21</v>
      </c>
      <c r="E9" s="5"/>
      <c r="F9" s="5">
        <v>214</v>
      </c>
      <c r="G9" s="5"/>
    </row>
    <row r="10" spans="1:17" x14ac:dyDescent="0.35">
      <c r="A10" s="5">
        <v>7</v>
      </c>
      <c r="B10" s="5" t="s">
        <v>22</v>
      </c>
      <c r="C10" s="5" t="s">
        <v>23</v>
      </c>
      <c r="D10" s="5" t="s">
        <v>24</v>
      </c>
      <c r="E10" s="5"/>
      <c r="F10" s="5">
        <v>150</v>
      </c>
      <c r="G10" s="5"/>
    </row>
    <row r="11" spans="1:17" x14ac:dyDescent="0.35">
      <c r="A11" s="5">
        <v>8</v>
      </c>
      <c r="B11" s="5">
        <v>165</v>
      </c>
      <c r="C11" s="5" t="s">
        <v>25</v>
      </c>
      <c r="D11" s="5" t="s">
        <v>26</v>
      </c>
      <c r="E11" s="5"/>
      <c r="F11" s="5">
        <v>147</v>
      </c>
      <c r="G11" s="5"/>
    </row>
    <row r="12" spans="1:17" x14ac:dyDescent="0.35">
      <c r="A12" s="5">
        <v>9</v>
      </c>
      <c r="B12" s="5" t="s">
        <v>27</v>
      </c>
      <c r="C12" s="5" t="s">
        <v>28</v>
      </c>
      <c r="D12" s="5" t="s">
        <v>29</v>
      </c>
      <c r="E12" s="5"/>
      <c r="F12" s="5">
        <v>141</v>
      </c>
      <c r="G12" s="5"/>
    </row>
    <row r="13" spans="1:17" x14ac:dyDescent="0.35">
      <c r="A13" s="5">
        <v>10</v>
      </c>
      <c r="B13" s="5">
        <v>118</v>
      </c>
      <c r="C13" s="5" t="s">
        <v>30</v>
      </c>
      <c r="D13" s="5" t="s">
        <v>31</v>
      </c>
      <c r="E13" s="5"/>
      <c r="F13" s="5">
        <v>116</v>
      </c>
      <c r="G13" s="5"/>
    </row>
    <row r="14" spans="1:17" x14ac:dyDescent="0.35">
      <c r="A14" s="5">
        <v>11</v>
      </c>
      <c r="B14" s="5">
        <v>216</v>
      </c>
      <c r="C14" s="5" t="s">
        <v>32</v>
      </c>
      <c r="D14" s="5" t="s">
        <v>33</v>
      </c>
      <c r="E14" s="5"/>
      <c r="F14" s="5">
        <v>92</v>
      </c>
      <c r="G14" s="5"/>
    </row>
    <row r="15" spans="1:17" x14ac:dyDescent="0.35">
      <c r="A15" s="5">
        <v>12</v>
      </c>
      <c r="B15" s="5" t="s">
        <v>34</v>
      </c>
      <c r="C15" s="5" t="s">
        <v>35</v>
      </c>
      <c r="D15" s="5" t="s">
        <v>36</v>
      </c>
      <c r="E15" s="5"/>
      <c r="F15" s="5">
        <v>70</v>
      </c>
      <c r="G15" s="5"/>
    </row>
    <row r="16" spans="1:17" x14ac:dyDescent="0.35">
      <c r="A16" s="5">
        <v>13</v>
      </c>
      <c r="B16" s="5" t="s">
        <v>37</v>
      </c>
      <c r="C16" s="5" t="s">
        <v>38</v>
      </c>
      <c r="D16" s="5" t="s">
        <v>39</v>
      </c>
      <c r="E16" s="5"/>
      <c r="F16" s="5">
        <v>62</v>
      </c>
      <c r="G16" s="5"/>
    </row>
    <row r="17" spans="1:7" x14ac:dyDescent="0.35">
      <c r="A17" s="5">
        <v>14</v>
      </c>
      <c r="B17" s="5">
        <v>17</v>
      </c>
      <c r="C17" s="5" t="s">
        <v>40</v>
      </c>
      <c r="D17" s="5" t="s">
        <v>41</v>
      </c>
      <c r="E17" s="5"/>
      <c r="F17" s="5">
        <v>40</v>
      </c>
      <c r="G17" s="5"/>
    </row>
    <row r="18" spans="1:7" x14ac:dyDescent="0.35">
      <c r="A18" s="5">
        <v>15</v>
      </c>
      <c r="B18" s="5">
        <v>548</v>
      </c>
      <c r="C18" s="5" t="s">
        <v>42</v>
      </c>
      <c r="D18" s="5" t="s">
        <v>43</v>
      </c>
      <c r="E18" s="5"/>
      <c r="F18" s="5">
        <v>36</v>
      </c>
      <c r="G18" s="5"/>
    </row>
    <row r="19" spans="1:7" x14ac:dyDescent="0.35">
      <c r="A19" s="5">
        <v>16</v>
      </c>
      <c r="B19" s="5">
        <v>10</v>
      </c>
      <c r="C19" s="5" t="s">
        <v>44</v>
      </c>
      <c r="D19" s="5" t="s">
        <v>45</v>
      </c>
      <c r="E19" s="5"/>
      <c r="F19" s="5">
        <v>32</v>
      </c>
      <c r="G19" s="5"/>
    </row>
    <row r="20" spans="1:7" x14ac:dyDescent="0.35">
      <c r="A20" s="5">
        <v>17</v>
      </c>
      <c r="B20" s="5" t="s">
        <v>46</v>
      </c>
      <c r="C20" s="5" t="s">
        <v>47</v>
      </c>
      <c r="D20" s="5" t="s">
        <v>48</v>
      </c>
      <c r="E20" s="5"/>
      <c r="F20" s="5">
        <v>32</v>
      </c>
      <c r="G20" s="5"/>
    </row>
    <row r="21" spans="1:7" x14ac:dyDescent="0.35">
      <c r="A21" s="5">
        <v>18</v>
      </c>
      <c r="B21" s="5" t="s">
        <v>49</v>
      </c>
      <c r="C21" s="5" t="s">
        <v>50</v>
      </c>
      <c r="D21" s="5" t="s">
        <v>51</v>
      </c>
      <c r="E21" s="5"/>
      <c r="F21" s="5">
        <v>24</v>
      </c>
      <c r="G21" s="5"/>
    </row>
    <row r="22" spans="1:7" x14ac:dyDescent="0.35">
      <c r="A22" s="5">
        <v>19</v>
      </c>
      <c r="B22" s="5">
        <v>69</v>
      </c>
      <c r="C22" s="5" t="s">
        <v>52</v>
      </c>
      <c r="D22" s="5" t="s">
        <v>53</v>
      </c>
      <c r="E22" s="5"/>
      <c r="F22" s="5">
        <v>0</v>
      </c>
      <c r="G22" s="5"/>
    </row>
    <row r="23" spans="1:7" x14ac:dyDescent="0.35">
      <c r="A23" s="5">
        <v>20</v>
      </c>
      <c r="B23" s="5">
        <v>302</v>
      </c>
      <c r="C23" s="5" t="s">
        <v>54</v>
      </c>
      <c r="D23" s="5" t="s">
        <v>55</v>
      </c>
      <c r="E23" s="5"/>
      <c r="F23" s="5">
        <v>0</v>
      </c>
      <c r="G23" s="5"/>
    </row>
    <row r="24" spans="1:7" x14ac:dyDescent="0.35">
      <c r="A24" s="5"/>
      <c r="B24" s="5"/>
      <c r="C24" s="5"/>
      <c r="D24" s="5"/>
      <c r="E24" s="5"/>
      <c r="F24" s="5"/>
      <c r="G24" s="5"/>
    </row>
    <row r="25" spans="1:7" x14ac:dyDescent="0.35">
      <c r="A25" s="5"/>
      <c r="B25" s="5"/>
      <c r="C25" s="5"/>
      <c r="D25" s="5"/>
      <c r="E25" s="5"/>
      <c r="F25" s="5"/>
      <c r="G25" s="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BF1F7-7A6D-494B-96D2-EFA6D3DB5B0C}">
  <dimension ref="A1:Q25"/>
  <sheetViews>
    <sheetView workbookViewId="0">
      <selection activeCell="D3" sqref="D3"/>
    </sheetView>
  </sheetViews>
  <sheetFormatPr defaultRowHeight="14.5" x14ac:dyDescent="0.35"/>
  <cols>
    <col min="2" max="2" width="9.7265625" customWidth="1"/>
    <col min="3" max="3" width="10.36328125" customWidth="1"/>
    <col min="4" max="4" width="9.81640625" bestFit="1" customWidth="1"/>
  </cols>
  <sheetData>
    <row r="1" spans="1:17" ht="18.5" x14ac:dyDescent="0.45">
      <c r="B1" s="3" t="s">
        <v>56</v>
      </c>
      <c r="C1" s="3"/>
      <c r="D1" s="3"/>
    </row>
    <row r="2" spans="1:17" s="4" customFormat="1" x14ac:dyDescent="0.35">
      <c r="F2"/>
      <c r="G2"/>
      <c r="H2"/>
      <c r="I2"/>
      <c r="J2"/>
      <c r="K2"/>
      <c r="L2"/>
      <c r="M2"/>
      <c r="N2"/>
      <c r="O2"/>
      <c r="P2"/>
      <c r="Q2"/>
    </row>
    <row r="3" spans="1:17" x14ac:dyDescent="0.35">
      <c r="A3" s="1" t="s">
        <v>6</v>
      </c>
      <c r="B3" s="2" t="s">
        <v>0</v>
      </c>
      <c r="C3" s="2" t="s">
        <v>138</v>
      </c>
      <c r="D3" s="2" t="s">
        <v>1</v>
      </c>
      <c r="E3" s="2" t="s">
        <v>4</v>
      </c>
      <c r="F3" s="2" t="s">
        <v>5</v>
      </c>
    </row>
    <row r="4" spans="1:17" x14ac:dyDescent="0.35">
      <c r="A4" s="6">
        <v>1</v>
      </c>
      <c r="B4" s="6">
        <v>195</v>
      </c>
      <c r="C4" s="6" t="s">
        <v>57</v>
      </c>
      <c r="D4" s="6" t="s">
        <v>58</v>
      </c>
      <c r="E4" s="6"/>
      <c r="F4" s="6">
        <v>414</v>
      </c>
      <c r="G4" s="5"/>
    </row>
    <row r="5" spans="1:17" x14ac:dyDescent="0.35">
      <c r="A5" s="9">
        <v>2</v>
      </c>
      <c r="B5" s="9" t="s">
        <v>59</v>
      </c>
      <c r="C5" s="9" t="s">
        <v>60</v>
      </c>
      <c r="D5" s="9" t="s">
        <v>61</v>
      </c>
      <c r="E5" s="9"/>
      <c r="F5" s="9">
        <v>375</v>
      </c>
      <c r="G5" s="5"/>
    </row>
    <row r="6" spans="1:17" x14ac:dyDescent="0.35">
      <c r="A6" s="10">
        <v>3</v>
      </c>
      <c r="B6" s="10">
        <v>441</v>
      </c>
      <c r="C6" s="10" t="s">
        <v>62</v>
      </c>
      <c r="D6" s="10"/>
      <c r="E6" s="10"/>
      <c r="F6" s="10">
        <v>75</v>
      </c>
      <c r="G6" s="5"/>
    </row>
    <row r="7" spans="1:17" x14ac:dyDescent="0.35">
      <c r="G7" s="5"/>
    </row>
    <row r="8" spans="1:17" x14ac:dyDescent="0.35">
      <c r="G8" s="5"/>
    </row>
    <row r="9" spans="1:17" x14ac:dyDescent="0.35">
      <c r="G9" s="5"/>
    </row>
    <row r="10" spans="1:17" x14ac:dyDescent="0.35">
      <c r="G10" s="5"/>
    </row>
    <row r="11" spans="1:17" x14ac:dyDescent="0.35">
      <c r="G11" s="5"/>
    </row>
    <row r="12" spans="1:17" x14ac:dyDescent="0.35">
      <c r="G12" s="5"/>
    </row>
    <row r="13" spans="1:17" x14ac:dyDescent="0.35">
      <c r="G13" s="5"/>
    </row>
    <row r="14" spans="1:17" x14ac:dyDescent="0.35">
      <c r="G14" s="5"/>
    </row>
    <row r="15" spans="1:17" x14ac:dyDescent="0.35">
      <c r="G15" s="5"/>
    </row>
    <row r="16" spans="1:17" x14ac:dyDescent="0.35">
      <c r="G16" s="5"/>
    </row>
    <row r="17" spans="1:7" x14ac:dyDescent="0.35">
      <c r="G17" s="5"/>
    </row>
    <row r="18" spans="1:7" x14ac:dyDescent="0.35">
      <c r="G18" s="5"/>
    </row>
    <row r="19" spans="1:7" x14ac:dyDescent="0.35">
      <c r="G19" s="5"/>
    </row>
    <row r="20" spans="1:7" x14ac:dyDescent="0.35">
      <c r="G20" s="5"/>
    </row>
    <row r="21" spans="1:7" x14ac:dyDescent="0.35">
      <c r="G21" s="5"/>
    </row>
    <row r="22" spans="1:7" x14ac:dyDescent="0.35">
      <c r="G22" s="5"/>
    </row>
    <row r="23" spans="1:7" x14ac:dyDescent="0.35">
      <c r="G23" s="5"/>
    </row>
    <row r="24" spans="1:7" x14ac:dyDescent="0.35">
      <c r="A24" s="5"/>
      <c r="B24" s="5"/>
      <c r="C24" s="5"/>
      <c r="D24" s="5"/>
      <c r="E24" s="5"/>
      <c r="F24" s="5"/>
      <c r="G24" s="5"/>
    </row>
    <row r="25" spans="1:7" x14ac:dyDescent="0.35">
      <c r="A25" s="5"/>
      <c r="B25" s="5"/>
      <c r="C25" s="5"/>
      <c r="D25" s="5"/>
      <c r="E25" s="5"/>
      <c r="F25" s="5"/>
      <c r="G25" s="5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4E3ED-F94E-4899-A21B-E812939E4471}">
  <dimension ref="A1:Q25"/>
  <sheetViews>
    <sheetView workbookViewId="0">
      <selection activeCell="C9" sqref="C9"/>
    </sheetView>
  </sheetViews>
  <sheetFormatPr defaultRowHeight="14.5" x14ac:dyDescent="0.35"/>
  <cols>
    <col min="2" max="2" width="9.7265625" customWidth="1"/>
    <col min="3" max="3" width="10.36328125" customWidth="1"/>
    <col min="4" max="4" width="9.81640625" bestFit="1" customWidth="1"/>
  </cols>
  <sheetData>
    <row r="1" spans="1:17" ht="18.5" x14ac:dyDescent="0.45">
      <c r="B1" s="3" t="s">
        <v>63</v>
      </c>
      <c r="C1" s="3"/>
      <c r="D1" s="3"/>
    </row>
    <row r="2" spans="1:17" s="4" customFormat="1" x14ac:dyDescent="0.35">
      <c r="F2"/>
      <c r="G2"/>
      <c r="H2"/>
      <c r="I2"/>
      <c r="J2"/>
      <c r="K2"/>
      <c r="L2"/>
      <c r="M2"/>
      <c r="N2"/>
      <c r="O2"/>
      <c r="P2"/>
      <c r="Q2"/>
    </row>
    <row r="3" spans="1:17" x14ac:dyDescent="0.35">
      <c r="A3" s="1" t="s">
        <v>6</v>
      </c>
      <c r="B3" s="2" t="s">
        <v>0</v>
      </c>
      <c r="C3" s="2" t="s">
        <v>138</v>
      </c>
      <c r="D3" s="2" t="s">
        <v>1</v>
      </c>
      <c r="E3" s="2" t="s">
        <v>4</v>
      </c>
      <c r="F3" s="2" t="s">
        <v>5</v>
      </c>
    </row>
    <row r="4" spans="1:17" x14ac:dyDescent="0.35">
      <c r="A4" s="10">
        <v>1</v>
      </c>
      <c r="B4" s="10" t="s">
        <v>64</v>
      </c>
      <c r="C4" s="10" t="s">
        <v>65</v>
      </c>
      <c r="D4" s="10" t="s">
        <v>15</v>
      </c>
      <c r="E4" s="10"/>
      <c r="F4" s="10">
        <v>150</v>
      </c>
      <c r="G4" s="5"/>
    </row>
    <row r="25" spans="1:7" x14ac:dyDescent="0.35">
      <c r="A25" s="5"/>
      <c r="B25" s="5"/>
      <c r="C25" s="5"/>
      <c r="D25" s="5"/>
      <c r="E25" s="5"/>
      <c r="F25" s="5"/>
      <c r="G25" s="5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922FC-C435-4832-811A-A35FC831B301}">
  <dimension ref="A1:Q25"/>
  <sheetViews>
    <sheetView workbookViewId="0">
      <selection activeCell="D3" sqref="D3"/>
    </sheetView>
  </sheetViews>
  <sheetFormatPr defaultRowHeight="14.5" x14ac:dyDescent="0.35"/>
  <cols>
    <col min="2" max="2" width="9.7265625" customWidth="1"/>
    <col min="3" max="3" width="10.36328125" customWidth="1"/>
    <col min="4" max="4" width="9.81640625" bestFit="1" customWidth="1"/>
  </cols>
  <sheetData>
    <row r="1" spans="1:17" ht="18.5" x14ac:dyDescent="0.45">
      <c r="B1" s="3" t="s">
        <v>66</v>
      </c>
      <c r="C1" s="3"/>
      <c r="D1" s="3"/>
    </row>
    <row r="2" spans="1:17" s="4" customFormat="1" x14ac:dyDescent="0.35">
      <c r="F2"/>
      <c r="G2"/>
      <c r="H2"/>
      <c r="I2"/>
      <c r="J2"/>
      <c r="K2"/>
      <c r="L2"/>
      <c r="M2"/>
      <c r="N2"/>
      <c r="O2"/>
      <c r="P2"/>
      <c r="Q2"/>
    </row>
    <row r="3" spans="1:17" x14ac:dyDescent="0.35">
      <c r="A3" s="1" t="s">
        <v>6</v>
      </c>
      <c r="B3" s="2" t="s">
        <v>0</v>
      </c>
      <c r="C3" s="2" t="s">
        <v>138</v>
      </c>
      <c r="D3" s="2" t="s">
        <v>1</v>
      </c>
      <c r="E3" s="2" t="s">
        <v>4</v>
      </c>
      <c r="F3" s="2" t="s">
        <v>5</v>
      </c>
    </row>
    <row r="4" spans="1:17" x14ac:dyDescent="0.35">
      <c r="A4" s="6">
        <v>1</v>
      </c>
      <c r="B4" s="6">
        <v>39</v>
      </c>
      <c r="C4" s="6" t="s">
        <v>67</v>
      </c>
      <c r="D4" s="6" t="s">
        <v>68</v>
      </c>
      <c r="E4" s="6"/>
      <c r="F4" s="6">
        <v>434</v>
      </c>
      <c r="G4" s="5"/>
    </row>
    <row r="5" spans="1:17" x14ac:dyDescent="0.35">
      <c r="A5" s="12">
        <v>2</v>
      </c>
      <c r="B5" s="12" t="s">
        <v>69</v>
      </c>
      <c r="C5" s="12" t="s">
        <v>70</v>
      </c>
      <c r="D5" s="12" t="s">
        <v>71</v>
      </c>
      <c r="E5" s="12"/>
      <c r="F5" s="12">
        <v>368</v>
      </c>
      <c r="G5" s="5"/>
    </row>
    <row r="6" spans="1:17" x14ac:dyDescent="0.35">
      <c r="A6" s="11">
        <v>3</v>
      </c>
      <c r="B6" s="11">
        <v>105</v>
      </c>
      <c r="C6" s="11" t="s">
        <v>72</v>
      </c>
      <c r="D6" s="11" t="s">
        <v>73</v>
      </c>
      <c r="E6" s="11"/>
      <c r="F6" s="11">
        <v>322</v>
      </c>
      <c r="G6" s="5"/>
    </row>
    <row r="7" spans="1:17" x14ac:dyDescent="0.35">
      <c r="A7" s="5">
        <v>4</v>
      </c>
      <c r="B7" s="5">
        <v>74</v>
      </c>
      <c r="C7" s="5" t="s">
        <v>74</v>
      </c>
      <c r="D7" s="5" t="s">
        <v>75</v>
      </c>
      <c r="E7" s="5"/>
      <c r="F7" s="5">
        <v>322</v>
      </c>
      <c r="G7" s="5"/>
    </row>
    <row r="8" spans="1:17" x14ac:dyDescent="0.35">
      <c r="A8" s="5">
        <v>5</v>
      </c>
      <c r="B8" s="5">
        <v>233</v>
      </c>
      <c r="C8" s="5" t="s">
        <v>76</v>
      </c>
      <c r="D8" s="5" t="s">
        <v>43</v>
      </c>
      <c r="E8" s="5"/>
      <c r="F8" s="5">
        <v>286</v>
      </c>
      <c r="G8" s="5"/>
    </row>
    <row r="9" spans="1:17" x14ac:dyDescent="0.35">
      <c r="A9" s="5">
        <v>6</v>
      </c>
      <c r="B9" s="5" t="s">
        <v>77</v>
      </c>
      <c r="C9" s="5" t="s">
        <v>78</v>
      </c>
      <c r="D9" s="5" t="s">
        <v>79</v>
      </c>
      <c r="E9" s="5"/>
      <c r="F9" s="5">
        <v>271</v>
      </c>
      <c r="G9" s="5"/>
    </row>
    <row r="10" spans="1:17" x14ac:dyDescent="0.35">
      <c r="A10" s="5">
        <v>7</v>
      </c>
      <c r="B10" s="5" t="s">
        <v>80</v>
      </c>
      <c r="C10" s="5" t="s">
        <v>81</v>
      </c>
      <c r="D10" s="5" t="s">
        <v>82</v>
      </c>
      <c r="E10" s="5"/>
      <c r="F10" s="5">
        <v>96</v>
      </c>
      <c r="G10" s="5"/>
    </row>
    <row r="11" spans="1:17" x14ac:dyDescent="0.35">
      <c r="A11" s="5">
        <v>8</v>
      </c>
      <c r="B11" s="5">
        <v>813</v>
      </c>
      <c r="C11" s="5" t="s">
        <v>83</v>
      </c>
      <c r="D11" s="5" t="s">
        <v>84</v>
      </c>
      <c r="E11" s="5"/>
      <c r="F11" s="5">
        <v>88</v>
      </c>
      <c r="G11" s="5"/>
    </row>
    <row r="12" spans="1:17" x14ac:dyDescent="0.35">
      <c r="A12" s="5">
        <v>9</v>
      </c>
      <c r="B12" s="5" t="s">
        <v>85</v>
      </c>
      <c r="C12" s="5" t="s">
        <v>86</v>
      </c>
      <c r="D12" s="5" t="s">
        <v>87</v>
      </c>
      <c r="E12" s="5"/>
      <c r="F12" s="5">
        <v>48</v>
      </c>
      <c r="G12" s="5"/>
    </row>
    <row r="13" spans="1:17" x14ac:dyDescent="0.35">
      <c r="A13" s="5">
        <v>10</v>
      </c>
      <c r="B13" s="5">
        <v>699</v>
      </c>
      <c r="C13" s="5" t="s">
        <v>88</v>
      </c>
      <c r="D13" s="5" t="s">
        <v>89</v>
      </c>
      <c r="E13" s="5"/>
      <c r="F13" s="5">
        <v>16</v>
      </c>
      <c r="G13" s="5"/>
    </row>
    <row r="14" spans="1:17" x14ac:dyDescent="0.35">
      <c r="A14" s="5">
        <v>11</v>
      </c>
      <c r="B14" s="5" t="s">
        <v>90</v>
      </c>
      <c r="C14" s="5" t="s">
        <v>91</v>
      </c>
      <c r="D14" s="5" t="s">
        <v>92</v>
      </c>
      <c r="E14" s="5"/>
      <c r="F14" s="5">
        <v>0</v>
      </c>
      <c r="G14" s="5"/>
    </row>
    <row r="15" spans="1:17" x14ac:dyDescent="0.35">
      <c r="G15" s="5"/>
    </row>
    <row r="16" spans="1:17" x14ac:dyDescent="0.35">
      <c r="G16" s="5"/>
    </row>
    <row r="17" spans="1:7" x14ac:dyDescent="0.35">
      <c r="G17" s="5"/>
    </row>
    <row r="18" spans="1:7" x14ac:dyDescent="0.35">
      <c r="G18" s="5"/>
    </row>
    <row r="19" spans="1:7" x14ac:dyDescent="0.35">
      <c r="G19" s="5"/>
    </row>
    <row r="20" spans="1:7" x14ac:dyDescent="0.35">
      <c r="G20" s="5"/>
    </row>
    <row r="21" spans="1:7" x14ac:dyDescent="0.35">
      <c r="G21" s="5"/>
    </row>
    <row r="22" spans="1:7" x14ac:dyDescent="0.35">
      <c r="G22" s="5"/>
    </row>
    <row r="23" spans="1:7" x14ac:dyDescent="0.35">
      <c r="G23" s="5"/>
    </row>
    <row r="24" spans="1:7" x14ac:dyDescent="0.35">
      <c r="G24" s="5"/>
    </row>
    <row r="25" spans="1:7" x14ac:dyDescent="0.35">
      <c r="A25" s="5"/>
      <c r="B25" s="5"/>
      <c r="C25" s="5"/>
      <c r="D25" s="5"/>
      <c r="E25" s="5"/>
      <c r="F25" s="5"/>
      <c r="G25" s="5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ED71F-BA92-4F91-AE7A-F26D1576BB04}">
  <dimension ref="A1:Q25"/>
  <sheetViews>
    <sheetView workbookViewId="0">
      <selection activeCell="C3" sqref="C3"/>
    </sheetView>
  </sheetViews>
  <sheetFormatPr defaultRowHeight="14.5" x14ac:dyDescent="0.35"/>
  <cols>
    <col min="2" max="2" width="9.7265625" customWidth="1"/>
    <col min="3" max="3" width="10.36328125" customWidth="1"/>
    <col min="4" max="4" width="9.81640625" bestFit="1" customWidth="1"/>
  </cols>
  <sheetData>
    <row r="1" spans="1:17" ht="18.5" x14ac:dyDescent="0.45">
      <c r="B1" s="3" t="s">
        <v>93</v>
      </c>
      <c r="C1" s="3"/>
      <c r="D1" s="3"/>
    </row>
    <row r="2" spans="1:17" s="4" customFormat="1" x14ac:dyDescent="0.35">
      <c r="F2"/>
      <c r="G2"/>
      <c r="H2"/>
      <c r="I2"/>
      <c r="J2"/>
      <c r="K2"/>
      <c r="L2"/>
      <c r="M2"/>
      <c r="N2"/>
      <c r="O2"/>
      <c r="P2"/>
      <c r="Q2"/>
    </row>
    <row r="3" spans="1:17" x14ac:dyDescent="0.35">
      <c r="A3" s="1" t="s">
        <v>6</v>
      </c>
      <c r="B3" s="2" t="s">
        <v>0</v>
      </c>
      <c r="C3" s="2" t="s">
        <v>2</v>
      </c>
      <c r="D3" s="2" t="s">
        <v>1</v>
      </c>
      <c r="E3" s="2" t="s">
        <v>4</v>
      </c>
      <c r="F3" s="2" t="s">
        <v>5</v>
      </c>
    </row>
    <row r="4" spans="1:17" x14ac:dyDescent="0.35">
      <c r="A4" s="6">
        <v>1</v>
      </c>
      <c r="B4" s="6">
        <v>518</v>
      </c>
      <c r="C4" s="6" t="s">
        <v>20</v>
      </c>
      <c r="D4" s="6" t="s">
        <v>21</v>
      </c>
      <c r="E4" s="6"/>
      <c r="F4" s="6">
        <v>358</v>
      </c>
      <c r="G4" s="5"/>
    </row>
    <row r="5" spans="1:17" x14ac:dyDescent="0.35">
      <c r="A5" s="9">
        <v>2</v>
      </c>
      <c r="B5" s="9" t="s">
        <v>27</v>
      </c>
      <c r="C5" s="9" t="s">
        <v>28</v>
      </c>
      <c r="D5" s="9" t="s">
        <v>29</v>
      </c>
      <c r="E5" s="9"/>
      <c r="F5" s="9">
        <v>175</v>
      </c>
      <c r="G5" s="5"/>
    </row>
    <row r="6" spans="1:17" x14ac:dyDescent="0.35">
      <c r="A6" s="10">
        <v>3</v>
      </c>
      <c r="B6" s="10">
        <v>114</v>
      </c>
      <c r="C6" s="10" t="s">
        <v>94</v>
      </c>
      <c r="D6" s="10" t="s">
        <v>95</v>
      </c>
      <c r="E6" s="10"/>
      <c r="F6" s="10">
        <v>144</v>
      </c>
      <c r="G6" s="5"/>
    </row>
    <row r="7" spans="1:17" x14ac:dyDescent="0.35">
      <c r="A7" s="10">
        <v>4</v>
      </c>
      <c r="B7" s="10">
        <v>3</v>
      </c>
      <c r="C7" s="10" t="s">
        <v>11</v>
      </c>
      <c r="D7" s="10" t="s">
        <v>96</v>
      </c>
      <c r="E7" s="10"/>
      <c r="F7" s="10">
        <v>100</v>
      </c>
      <c r="G7" s="5"/>
    </row>
    <row r="8" spans="1:17" x14ac:dyDescent="0.35">
      <c r="A8" s="5">
        <v>5</v>
      </c>
      <c r="B8" s="5">
        <v>488</v>
      </c>
      <c r="C8" s="5" t="s">
        <v>38</v>
      </c>
      <c r="D8" s="5" t="s">
        <v>97</v>
      </c>
      <c r="E8" s="5"/>
      <c r="F8" s="5">
        <v>67</v>
      </c>
      <c r="G8" s="5"/>
    </row>
    <row r="9" spans="1:17" x14ac:dyDescent="0.35">
      <c r="A9" s="5">
        <v>6</v>
      </c>
      <c r="B9" s="5">
        <v>21</v>
      </c>
      <c r="C9" s="5" t="s">
        <v>98</v>
      </c>
      <c r="D9" s="5" t="s">
        <v>99</v>
      </c>
      <c r="E9" s="5"/>
      <c r="F9" s="5">
        <v>38</v>
      </c>
      <c r="G9" s="5"/>
    </row>
    <row r="15" spans="1:17" x14ac:dyDescent="0.35">
      <c r="G15" s="5"/>
    </row>
    <row r="16" spans="1:17" x14ac:dyDescent="0.35">
      <c r="G16" s="5"/>
    </row>
    <row r="17" spans="1:7" x14ac:dyDescent="0.35">
      <c r="G17" s="5"/>
    </row>
    <row r="18" spans="1:7" x14ac:dyDescent="0.35">
      <c r="G18" s="5"/>
    </row>
    <row r="19" spans="1:7" x14ac:dyDescent="0.35">
      <c r="G19" s="5"/>
    </row>
    <row r="20" spans="1:7" x14ac:dyDescent="0.35">
      <c r="G20" s="5"/>
    </row>
    <row r="21" spans="1:7" x14ac:dyDescent="0.35">
      <c r="G21" s="5"/>
    </row>
    <row r="22" spans="1:7" x14ac:dyDescent="0.35">
      <c r="G22" s="5"/>
    </row>
    <row r="23" spans="1:7" x14ac:dyDescent="0.35">
      <c r="G23" s="5"/>
    </row>
    <row r="24" spans="1:7" x14ac:dyDescent="0.35">
      <c r="G24" s="5"/>
    </row>
    <row r="25" spans="1:7" x14ac:dyDescent="0.35">
      <c r="A25" s="5"/>
      <c r="B25" s="5"/>
      <c r="C25" s="5"/>
      <c r="D25" s="5"/>
      <c r="E25" s="5"/>
      <c r="F25" s="5"/>
      <c r="G25" s="5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F084-F395-4EDB-A6C8-799554823B08}">
  <dimension ref="A1:P25"/>
  <sheetViews>
    <sheetView workbookViewId="0">
      <selection activeCell="A6" sqref="A6:E6"/>
    </sheetView>
  </sheetViews>
  <sheetFormatPr defaultRowHeight="14.5" x14ac:dyDescent="0.35"/>
  <cols>
    <col min="1" max="1" width="8.7265625" style="5"/>
    <col min="2" max="2" width="9.7265625" customWidth="1"/>
    <col min="3" max="3" width="10.36328125" customWidth="1"/>
    <col min="4" max="4" width="17.81640625" bestFit="1" customWidth="1"/>
  </cols>
  <sheetData>
    <row r="1" spans="1:16" ht="18.5" x14ac:dyDescent="0.45">
      <c r="B1" s="3" t="s">
        <v>108</v>
      </c>
      <c r="C1" s="3"/>
      <c r="D1" s="3"/>
    </row>
    <row r="2" spans="1:16" s="4" customFormat="1" x14ac:dyDescent="0.35">
      <c r="A2" s="15"/>
      <c r="E2"/>
      <c r="F2"/>
      <c r="G2"/>
      <c r="H2"/>
      <c r="I2"/>
      <c r="J2"/>
      <c r="K2"/>
      <c r="L2"/>
      <c r="M2"/>
      <c r="N2"/>
      <c r="O2"/>
      <c r="P2"/>
    </row>
    <row r="3" spans="1:16" x14ac:dyDescent="0.35">
      <c r="A3" s="14" t="s">
        <v>6</v>
      </c>
      <c r="B3" s="2" t="s">
        <v>0</v>
      </c>
      <c r="C3" s="2" t="s">
        <v>138</v>
      </c>
      <c r="D3" s="2" t="s">
        <v>1</v>
      </c>
      <c r="E3" s="2" t="s">
        <v>5</v>
      </c>
    </row>
    <row r="4" spans="1:16" x14ac:dyDescent="0.35">
      <c r="A4" s="6">
        <v>1</v>
      </c>
      <c r="B4" s="6" t="s">
        <v>109</v>
      </c>
      <c r="C4" s="6" t="s">
        <v>110</v>
      </c>
      <c r="D4" s="6" t="s">
        <v>111</v>
      </c>
      <c r="E4" s="6">
        <v>455</v>
      </c>
      <c r="F4" s="5"/>
    </row>
    <row r="5" spans="1:16" x14ac:dyDescent="0.35">
      <c r="A5" s="12">
        <v>2</v>
      </c>
      <c r="B5" s="12" t="s">
        <v>9</v>
      </c>
      <c r="C5" s="12" t="s">
        <v>7</v>
      </c>
      <c r="D5" s="12" t="s">
        <v>8</v>
      </c>
      <c r="E5" s="12">
        <v>368</v>
      </c>
      <c r="F5" s="5"/>
    </row>
    <row r="6" spans="1:16" x14ac:dyDescent="0.35">
      <c r="A6" s="11">
        <v>3</v>
      </c>
      <c r="B6" s="11">
        <v>626</v>
      </c>
      <c r="C6" s="11" t="s">
        <v>79</v>
      </c>
      <c r="D6" s="11" t="s">
        <v>112</v>
      </c>
      <c r="E6" s="11">
        <v>320</v>
      </c>
      <c r="F6" s="5"/>
    </row>
    <row r="7" spans="1:16" x14ac:dyDescent="0.35">
      <c r="A7" s="10">
        <v>4</v>
      </c>
      <c r="B7" s="10">
        <v>210</v>
      </c>
      <c r="C7" s="10" t="s">
        <v>113</v>
      </c>
      <c r="D7" s="10" t="s">
        <v>14</v>
      </c>
      <c r="E7" s="10">
        <v>258</v>
      </c>
      <c r="F7" s="5"/>
    </row>
    <row r="8" spans="1:16" x14ac:dyDescent="0.35">
      <c r="A8" s="5">
        <v>5</v>
      </c>
      <c r="B8" s="5">
        <v>667</v>
      </c>
      <c r="C8" s="5" t="s">
        <v>114</v>
      </c>
      <c r="D8" s="5" t="s">
        <v>79</v>
      </c>
      <c r="E8" s="5">
        <v>243</v>
      </c>
      <c r="F8" s="5"/>
    </row>
    <row r="9" spans="1:16" x14ac:dyDescent="0.35">
      <c r="A9" s="5">
        <v>6</v>
      </c>
      <c r="B9" s="5">
        <v>743</v>
      </c>
      <c r="C9" s="5" t="s">
        <v>115</v>
      </c>
      <c r="D9" s="5" t="s">
        <v>116</v>
      </c>
      <c r="E9" s="5">
        <v>214</v>
      </c>
      <c r="F9" s="5"/>
    </row>
    <row r="10" spans="1:16" x14ac:dyDescent="0.35">
      <c r="A10" s="5">
        <f>A9+1</f>
        <v>7</v>
      </c>
      <c r="B10" t="s">
        <v>117</v>
      </c>
      <c r="C10" s="5" t="s">
        <v>115</v>
      </c>
      <c r="D10" s="5" t="s">
        <v>118</v>
      </c>
      <c r="E10" s="5">
        <v>200</v>
      </c>
    </row>
    <row r="11" spans="1:16" x14ac:dyDescent="0.35">
      <c r="A11" s="5">
        <f t="shared" ref="A11:A24" si="0">A10+1</f>
        <v>8</v>
      </c>
      <c r="B11" s="5">
        <v>71</v>
      </c>
      <c r="C11" s="5" t="s">
        <v>119</v>
      </c>
      <c r="D11" s="5" t="s">
        <v>120</v>
      </c>
      <c r="E11" s="5">
        <v>114</v>
      </c>
    </row>
    <row r="12" spans="1:16" x14ac:dyDescent="0.35">
      <c r="A12" s="5">
        <f t="shared" si="0"/>
        <v>9</v>
      </c>
      <c r="B12" s="5">
        <v>548</v>
      </c>
      <c r="C12" s="5" t="s">
        <v>11</v>
      </c>
      <c r="D12" s="5" t="s">
        <v>43</v>
      </c>
      <c r="E12" s="5">
        <v>100</v>
      </c>
    </row>
    <row r="13" spans="1:16" x14ac:dyDescent="0.35">
      <c r="A13" s="5">
        <f t="shared" si="0"/>
        <v>10</v>
      </c>
      <c r="B13" s="5">
        <v>118</v>
      </c>
      <c r="C13" s="5" t="s">
        <v>137</v>
      </c>
      <c r="D13" s="5" t="s">
        <v>31</v>
      </c>
      <c r="E13" s="5">
        <v>88</v>
      </c>
    </row>
    <row r="14" spans="1:16" x14ac:dyDescent="0.35">
      <c r="A14" s="5">
        <f t="shared" si="0"/>
        <v>11</v>
      </c>
      <c r="B14" t="s">
        <v>121</v>
      </c>
      <c r="C14" s="5" t="s">
        <v>122</v>
      </c>
      <c r="D14" s="5" t="s">
        <v>123</v>
      </c>
      <c r="E14" s="5">
        <v>78</v>
      </c>
    </row>
    <row r="15" spans="1:16" x14ac:dyDescent="0.35">
      <c r="A15" s="5">
        <f t="shared" si="0"/>
        <v>12</v>
      </c>
      <c r="B15" s="5">
        <v>98</v>
      </c>
      <c r="C15" s="5" t="s">
        <v>124</v>
      </c>
      <c r="D15" s="5" t="s">
        <v>139</v>
      </c>
      <c r="E15" s="5">
        <v>66</v>
      </c>
      <c r="F15" s="5"/>
    </row>
    <row r="16" spans="1:16" x14ac:dyDescent="0.35">
      <c r="A16" s="5">
        <f t="shared" si="0"/>
        <v>13</v>
      </c>
      <c r="B16" s="5">
        <v>216</v>
      </c>
      <c r="C16" s="5" t="s">
        <v>32</v>
      </c>
      <c r="D16" s="5" t="s">
        <v>33</v>
      </c>
      <c r="E16" s="5">
        <v>52</v>
      </c>
      <c r="F16" s="5"/>
    </row>
    <row r="17" spans="1:6" x14ac:dyDescent="0.35">
      <c r="A17" s="5">
        <f t="shared" si="0"/>
        <v>14</v>
      </c>
      <c r="B17" t="s">
        <v>126</v>
      </c>
      <c r="C17" s="5" t="s">
        <v>140</v>
      </c>
      <c r="D17" s="5" t="s">
        <v>127</v>
      </c>
      <c r="E17" s="5">
        <v>48</v>
      </c>
      <c r="F17" s="5"/>
    </row>
    <row r="18" spans="1:6" x14ac:dyDescent="0.35">
      <c r="A18" s="5">
        <f>A17+1</f>
        <v>15</v>
      </c>
      <c r="B18" s="5">
        <v>74</v>
      </c>
      <c r="C18" s="5" t="s">
        <v>74</v>
      </c>
      <c r="D18" s="5" t="s">
        <v>75</v>
      </c>
      <c r="E18" s="5">
        <v>46</v>
      </c>
      <c r="F18" s="5"/>
    </row>
    <row r="19" spans="1:6" x14ac:dyDescent="0.35">
      <c r="A19" s="5">
        <f t="shared" si="0"/>
        <v>16</v>
      </c>
      <c r="B19" s="5">
        <v>258</v>
      </c>
      <c r="C19" s="5" t="s">
        <v>73</v>
      </c>
      <c r="D19" s="5" t="s">
        <v>45</v>
      </c>
      <c r="E19" s="5">
        <v>46</v>
      </c>
      <c r="F19" s="5"/>
    </row>
    <row r="20" spans="1:6" x14ac:dyDescent="0.35">
      <c r="A20" s="5">
        <f t="shared" si="0"/>
        <v>17</v>
      </c>
      <c r="B20" t="s">
        <v>141</v>
      </c>
      <c r="C20" s="5" t="s">
        <v>128</v>
      </c>
      <c r="D20" s="5" t="s">
        <v>129</v>
      </c>
      <c r="E20" s="5">
        <v>40</v>
      </c>
      <c r="F20" s="5"/>
    </row>
    <row r="21" spans="1:6" x14ac:dyDescent="0.35">
      <c r="A21" s="5">
        <f t="shared" si="0"/>
        <v>18</v>
      </c>
      <c r="B21" t="s">
        <v>130</v>
      </c>
      <c r="C21" s="5" t="s">
        <v>131</v>
      </c>
      <c r="D21" s="5" t="s">
        <v>132</v>
      </c>
      <c r="E21" s="5">
        <v>38</v>
      </c>
      <c r="F21" s="5"/>
    </row>
    <row r="22" spans="1:6" x14ac:dyDescent="0.35">
      <c r="A22" s="5">
        <f t="shared" si="0"/>
        <v>19</v>
      </c>
      <c r="B22" t="s">
        <v>133</v>
      </c>
      <c r="C22" s="5" t="s">
        <v>134</v>
      </c>
      <c r="D22" s="5" t="s">
        <v>135</v>
      </c>
      <c r="E22" s="5">
        <v>32</v>
      </c>
      <c r="F22" s="5"/>
    </row>
    <row r="23" spans="1:6" x14ac:dyDescent="0.35">
      <c r="A23" s="5">
        <f t="shared" si="0"/>
        <v>20</v>
      </c>
      <c r="B23">
        <v>362</v>
      </c>
      <c r="C23" s="5" t="s">
        <v>16</v>
      </c>
      <c r="D23" s="5" t="s">
        <v>17</v>
      </c>
      <c r="E23" s="5">
        <v>12</v>
      </c>
      <c r="F23" s="5"/>
    </row>
    <row r="24" spans="1:6" x14ac:dyDescent="0.35">
      <c r="A24" s="5">
        <f t="shared" si="0"/>
        <v>21</v>
      </c>
      <c r="B24" t="s">
        <v>136</v>
      </c>
      <c r="C24" s="5" t="s">
        <v>142</v>
      </c>
      <c r="D24" s="5" t="s">
        <v>51</v>
      </c>
      <c r="E24" s="5">
        <v>4</v>
      </c>
      <c r="F24" s="5"/>
    </row>
    <row r="25" spans="1:6" x14ac:dyDescent="0.35">
      <c r="B25" s="5"/>
      <c r="C25" s="5"/>
      <c r="D25" s="5"/>
      <c r="E25" s="5"/>
      <c r="F25" s="5"/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125A1-C502-4D6F-A26F-A58F6BD49AC7}">
  <dimension ref="A1:P25"/>
  <sheetViews>
    <sheetView workbookViewId="0">
      <selection activeCell="D3" sqref="D3"/>
    </sheetView>
  </sheetViews>
  <sheetFormatPr defaultRowHeight="14.5" x14ac:dyDescent="0.35"/>
  <cols>
    <col min="1" max="1" width="8.7265625" style="5"/>
    <col min="2" max="2" width="9.7265625" customWidth="1"/>
    <col min="3" max="3" width="10.36328125" customWidth="1"/>
    <col min="4" max="4" width="9.81640625" bestFit="1" customWidth="1"/>
  </cols>
  <sheetData>
    <row r="1" spans="1:16" ht="18.5" x14ac:dyDescent="0.45">
      <c r="B1" s="3" t="s">
        <v>100</v>
      </c>
      <c r="C1" s="3"/>
      <c r="D1" s="3"/>
    </row>
    <row r="2" spans="1:16" s="4" customFormat="1" x14ac:dyDescent="0.35">
      <c r="A2" s="15"/>
      <c r="E2"/>
      <c r="F2"/>
      <c r="G2"/>
      <c r="H2"/>
      <c r="I2"/>
      <c r="J2"/>
      <c r="K2"/>
      <c r="L2"/>
      <c r="M2"/>
      <c r="N2"/>
      <c r="O2"/>
      <c r="P2"/>
    </row>
    <row r="3" spans="1:16" x14ac:dyDescent="0.35">
      <c r="A3" s="14" t="s">
        <v>6</v>
      </c>
      <c r="B3" s="2" t="s">
        <v>0</v>
      </c>
      <c r="C3" s="2" t="s">
        <v>138</v>
      </c>
      <c r="D3" s="2" t="s">
        <v>1</v>
      </c>
      <c r="E3" s="2" t="s">
        <v>5</v>
      </c>
    </row>
    <row r="4" spans="1:16" x14ac:dyDescent="0.35">
      <c r="A4" s="6">
        <v>1</v>
      </c>
      <c r="B4" s="6">
        <v>165</v>
      </c>
      <c r="C4" s="6" t="s">
        <v>25</v>
      </c>
      <c r="D4" s="6" t="s">
        <v>26</v>
      </c>
      <c r="E4" s="6">
        <v>430</v>
      </c>
      <c r="F4" s="5"/>
    </row>
    <row r="5" spans="1:16" x14ac:dyDescent="0.35">
      <c r="A5" s="9">
        <v>2</v>
      </c>
      <c r="B5" s="9" t="s">
        <v>101</v>
      </c>
      <c r="C5" s="9" t="s">
        <v>102</v>
      </c>
      <c r="D5" s="9" t="s">
        <v>103</v>
      </c>
      <c r="E5" s="9">
        <v>346</v>
      </c>
      <c r="F5" s="5"/>
    </row>
    <row r="6" spans="1:16" x14ac:dyDescent="0.35">
      <c r="A6" s="10">
        <v>3</v>
      </c>
      <c r="B6" s="10">
        <v>800</v>
      </c>
      <c r="C6" s="10" t="s">
        <v>73</v>
      </c>
      <c r="D6" s="10" t="s">
        <v>104</v>
      </c>
      <c r="E6" s="10">
        <v>321</v>
      </c>
      <c r="F6" s="5"/>
    </row>
    <row r="7" spans="1:16" x14ac:dyDescent="0.35">
      <c r="A7" s="10">
        <v>4</v>
      </c>
      <c r="B7" s="10" t="s">
        <v>105</v>
      </c>
      <c r="C7" s="10" t="s">
        <v>106</v>
      </c>
      <c r="D7" s="10" t="s">
        <v>107</v>
      </c>
      <c r="E7" s="10">
        <v>120</v>
      </c>
      <c r="F7" s="5"/>
    </row>
    <row r="8" spans="1:16" x14ac:dyDescent="0.35">
      <c r="A8" s="5">
        <v>5</v>
      </c>
      <c r="B8" s="5">
        <v>17</v>
      </c>
      <c r="C8" s="5" t="s">
        <v>40</v>
      </c>
      <c r="D8" s="5" t="s">
        <v>41</v>
      </c>
      <c r="E8" s="5">
        <v>40</v>
      </c>
      <c r="F8" s="5"/>
    </row>
    <row r="9" spans="1:16" x14ac:dyDescent="0.35">
      <c r="A9" s="5">
        <v>6</v>
      </c>
      <c r="B9" s="5">
        <v>21</v>
      </c>
      <c r="C9" s="5" t="s">
        <v>98</v>
      </c>
      <c r="D9" s="5" t="s">
        <v>99</v>
      </c>
      <c r="E9" s="5">
        <v>38</v>
      </c>
      <c r="F9" s="5"/>
    </row>
    <row r="10" spans="1:16" x14ac:dyDescent="0.35">
      <c r="A10" s="5">
        <f>A9+1</f>
        <v>7</v>
      </c>
    </row>
    <row r="11" spans="1:16" x14ac:dyDescent="0.35">
      <c r="A11" s="5">
        <f t="shared" ref="A11:A22" si="0">A10+1</f>
        <v>8</v>
      </c>
    </row>
    <row r="12" spans="1:16" x14ac:dyDescent="0.35">
      <c r="A12" s="5">
        <f t="shared" si="0"/>
        <v>9</v>
      </c>
    </row>
    <row r="13" spans="1:16" x14ac:dyDescent="0.35">
      <c r="A13" s="5">
        <f t="shared" si="0"/>
        <v>10</v>
      </c>
    </row>
    <row r="14" spans="1:16" x14ac:dyDescent="0.35">
      <c r="A14" s="5">
        <f t="shared" si="0"/>
        <v>11</v>
      </c>
    </row>
    <row r="15" spans="1:16" x14ac:dyDescent="0.35">
      <c r="A15" s="5">
        <f t="shared" si="0"/>
        <v>12</v>
      </c>
      <c r="F15" s="5"/>
    </row>
    <row r="16" spans="1:16" x14ac:dyDescent="0.35">
      <c r="A16" s="5">
        <f t="shared" si="0"/>
        <v>13</v>
      </c>
      <c r="F16" s="5"/>
    </row>
    <row r="17" spans="1:6" x14ac:dyDescent="0.35">
      <c r="A17" s="5">
        <f t="shared" si="0"/>
        <v>14</v>
      </c>
      <c r="F17" s="5"/>
    </row>
    <row r="18" spans="1:6" x14ac:dyDescent="0.35">
      <c r="A18" s="5">
        <f>A17+1</f>
        <v>15</v>
      </c>
      <c r="F18" s="5"/>
    </row>
    <row r="19" spans="1:6" x14ac:dyDescent="0.35">
      <c r="A19" s="5">
        <f t="shared" si="0"/>
        <v>16</v>
      </c>
      <c r="F19" s="5"/>
    </row>
    <row r="20" spans="1:6" x14ac:dyDescent="0.35">
      <c r="A20" s="5">
        <f t="shared" si="0"/>
        <v>17</v>
      </c>
      <c r="F20" s="5"/>
    </row>
    <row r="21" spans="1:6" x14ac:dyDescent="0.35">
      <c r="A21" s="5">
        <f t="shared" si="0"/>
        <v>18</v>
      </c>
      <c r="F21" s="5"/>
    </row>
    <row r="22" spans="1:6" x14ac:dyDescent="0.35">
      <c r="A22" s="5">
        <f t="shared" si="0"/>
        <v>19</v>
      </c>
      <c r="F22" s="5"/>
    </row>
    <row r="23" spans="1:6" x14ac:dyDescent="0.35">
      <c r="F23" s="5"/>
    </row>
    <row r="24" spans="1:6" x14ac:dyDescent="0.35">
      <c r="F24" s="5"/>
    </row>
    <row r="25" spans="1:6" x14ac:dyDescent="0.35">
      <c r="B25" s="5"/>
      <c r="C25" s="5"/>
      <c r="D25" s="5"/>
      <c r="E25" s="5"/>
      <c r="F25" s="5"/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32041-9DAC-438A-8D21-78B396816C5B}">
  <dimension ref="A1:P25"/>
  <sheetViews>
    <sheetView workbookViewId="0">
      <selection activeCell="H15" sqref="A1:XFD1048576"/>
    </sheetView>
  </sheetViews>
  <sheetFormatPr defaultRowHeight="14.5" x14ac:dyDescent="0.35"/>
  <cols>
    <col min="1" max="1" width="8.7265625" style="5"/>
    <col min="2" max="2" width="9.7265625" customWidth="1"/>
    <col min="3" max="3" width="10.36328125" customWidth="1"/>
    <col min="4" max="4" width="9.81640625" bestFit="1" customWidth="1"/>
  </cols>
  <sheetData>
    <row r="1" spans="1:16" ht="18.5" x14ac:dyDescent="0.45">
      <c r="B1" s="3" t="s">
        <v>143</v>
      </c>
      <c r="C1" s="3"/>
      <c r="D1" s="3"/>
    </row>
    <row r="2" spans="1:16" s="4" customFormat="1" x14ac:dyDescent="0.35">
      <c r="A2" s="15"/>
      <c r="E2"/>
      <c r="F2"/>
      <c r="G2"/>
      <c r="H2"/>
      <c r="I2"/>
      <c r="J2"/>
      <c r="K2"/>
      <c r="L2"/>
      <c r="M2"/>
      <c r="N2"/>
      <c r="O2"/>
      <c r="P2"/>
    </row>
    <row r="3" spans="1:16" x14ac:dyDescent="0.35">
      <c r="A3" s="14" t="s">
        <v>6</v>
      </c>
      <c r="B3" s="2" t="s">
        <v>0</v>
      </c>
      <c r="C3" s="2" t="s">
        <v>147</v>
      </c>
      <c r="D3" s="2" t="s">
        <v>1</v>
      </c>
      <c r="E3" s="2" t="s">
        <v>5</v>
      </c>
    </row>
    <row r="4" spans="1:16" x14ac:dyDescent="0.35">
      <c r="A4" s="7">
        <v>1</v>
      </c>
      <c r="B4" s="7" t="s">
        <v>144</v>
      </c>
      <c r="C4" s="7" t="s">
        <v>145</v>
      </c>
      <c r="D4" s="7" t="s">
        <v>146</v>
      </c>
      <c r="E4" s="7">
        <v>389</v>
      </c>
      <c r="F4" s="5"/>
    </row>
    <row r="5" spans="1:16" x14ac:dyDescent="0.35">
      <c r="A5" s="16">
        <v>2</v>
      </c>
      <c r="B5" s="16" t="s">
        <v>148</v>
      </c>
      <c r="C5" s="16" t="s">
        <v>149</v>
      </c>
      <c r="D5" s="16" t="s">
        <v>150</v>
      </c>
      <c r="E5" s="16">
        <v>323</v>
      </c>
      <c r="F5" s="5"/>
    </row>
    <row r="6" spans="1:16" x14ac:dyDescent="0.35">
      <c r="A6" s="11">
        <v>3</v>
      </c>
      <c r="B6" s="11" t="s">
        <v>151</v>
      </c>
      <c r="C6" s="11" t="s">
        <v>152</v>
      </c>
      <c r="D6" s="11" t="s">
        <v>153</v>
      </c>
      <c r="E6" s="11">
        <v>288</v>
      </c>
      <c r="F6" s="5"/>
    </row>
    <row r="7" spans="1:16" x14ac:dyDescent="0.35">
      <c r="A7" s="10">
        <v>4</v>
      </c>
      <c r="B7" s="10" t="s">
        <v>154</v>
      </c>
      <c r="C7" s="10" t="s">
        <v>155</v>
      </c>
      <c r="D7" s="10" t="s">
        <v>156</v>
      </c>
      <c r="E7" s="10">
        <v>146</v>
      </c>
      <c r="F7" s="5"/>
    </row>
    <row r="8" spans="1:16" x14ac:dyDescent="0.35">
      <c r="A8" s="5">
        <v>5</v>
      </c>
      <c r="B8" s="5">
        <v>9</v>
      </c>
      <c r="C8" s="5" t="s">
        <v>157</v>
      </c>
      <c r="D8" s="5" t="s">
        <v>158</v>
      </c>
      <c r="E8" s="5">
        <v>145</v>
      </c>
      <c r="F8" s="5"/>
    </row>
    <row r="9" spans="1:16" x14ac:dyDescent="0.35">
      <c r="A9" s="5">
        <v>6</v>
      </c>
      <c r="B9" s="5">
        <v>35</v>
      </c>
      <c r="C9" s="5" t="s">
        <v>168</v>
      </c>
      <c r="D9" s="5" t="s">
        <v>159</v>
      </c>
      <c r="E9" s="5">
        <v>119</v>
      </c>
      <c r="F9" s="5"/>
    </row>
    <row r="10" spans="1:16" x14ac:dyDescent="0.35">
      <c r="A10" s="5">
        <f>A9+1</f>
        <v>7</v>
      </c>
      <c r="B10" s="5">
        <v>420</v>
      </c>
      <c r="C10" s="5" t="s">
        <v>115</v>
      </c>
      <c r="D10" s="5" t="s">
        <v>160</v>
      </c>
      <c r="E10" s="5">
        <v>114</v>
      </c>
    </row>
    <row r="11" spans="1:16" x14ac:dyDescent="0.35">
      <c r="A11" s="5">
        <f t="shared" ref="A11:A22" si="0">A10+1</f>
        <v>8</v>
      </c>
      <c r="B11" s="5">
        <v>415</v>
      </c>
      <c r="C11" s="5" t="s">
        <v>161</v>
      </c>
      <c r="D11" s="5" t="s">
        <v>135</v>
      </c>
      <c r="E11" s="5">
        <v>112</v>
      </c>
    </row>
    <row r="12" spans="1:16" x14ac:dyDescent="0.35">
      <c r="A12" s="5">
        <f t="shared" si="0"/>
        <v>9</v>
      </c>
      <c r="B12" s="5">
        <v>16</v>
      </c>
      <c r="C12" s="5" t="s">
        <v>162</v>
      </c>
      <c r="D12" s="5" t="s">
        <v>163</v>
      </c>
      <c r="E12" s="5">
        <v>75</v>
      </c>
    </row>
    <row r="13" spans="1:16" x14ac:dyDescent="0.35">
      <c r="A13" s="5">
        <f t="shared" si="0"/>
        <v>10</v>
      </c>
      <c r="B13" s="5">
        <v>463</v>
      </c>
      <c r="C13" s="5" t="s">
        <v>164</v>
      </c>
      <c r="D13" s="5" t="s">
        <v>165</v>
      </c>
      <c r="E13" s="5">
        <v>69</v>
      </c>
    </row>
    <row r="14" spans="1:16" x14ac:dyDescent="0.35">
      <c r="A14" s="5">
        <f t="shared" si="0"/>
        <v>11</v>
      </c>
      <c r="B14" s="5">
        <v>438</v>
      </c>
      <c r="C14" s="5" t="s">
        <v>166</v>
      </c>
      <c r="D14" s="5" t="s">
        <v>167</v>
      </c>
      <c r="E14" s="5">
        <v>47</v>
      </c>
    </row>
    <row r="15" spans="1:16" x14ac:dyDescent="0.35">
      <c r="A15" s="5">
        <f t="shared" si="0"/>
        <v>12</v>
      </c>
      <c r="B15" s="5"/>
      <c r="F15" s="5"/>
    </row>
    <row r="16" spans="1:16" x14ac:dyDescent="0.35">
      <c r="A16" s="5">
        <f t="shared" si="0"/>
        <v>13</v>
      </c>
      <c r="B16" s="5"/>
      <c r="F16" s="5"/>
    </row>
    <row r="17" spans="1:6" x14ac:dyDescent="0.35">
      <c r="A17" s="5">
        <f t="shared" si="0"/>
        <v>14</v>
      </c>
      <c r="B17" s="5"/>
      <c r="F17" s="5"/>
    </row>
    <row r="18" spans="1:6" x14ac:dyDescent="0.35">
      <c r="A18" s="5">
        <f>A17+1</f>
        <v>15</v>
      </c>
      <c r="F18" s="5"/>
    </row>
    <row r="19" spans="1:6" x14ac:dyDescent="0.35">
      <c r="A19" s="5">
        <f t="shared" si="0"/>
        <v>16</v>
      </c>
      <c r="F19" s="5"/>
    </row>
    <row r="20" spans="1:6" x14ac:dyDescent="0.35">
      <c r="A20" s="5">
        <f t="shared" si="0"/>
        <v>17</v>
      </c>
      <c r="F20" s="5"/>
    </row>
    <row r="21" spans="1:6" x14ac:dyDescent="0.35">
      <c r="A21" s="5">
        <f t="shared" si="0"/>
        <v>18</v>
      </c>
      <c r="F21" s="5"/>
    </row>
    <row r="22" spans="1:6" x14ac:dyDescent="0.35">
      <c r="A22" s="5">
        <f t="shared" si="0"/>
        <v>19</v>
      </c>
      <c r="F22" s="5"/>
    </row>
    <row r="23" spans="1:6" x14ac:dyDescent="0.35">
      <c r="F23" s="5"/>
    </row>
    <row r="24" spans="1:6" x14ac:dyDescent="0.35">
      <c r="F24" s="5"/>
    </row>
    <row r="25" spans="1:6" x14ac:dyDescent="0.35">
      <c r="B25" s="5"/>
      <c r="C25" s="5"/>
      <c r="D25" s="5"/>
      <c r="E25" s="5"/>
      <c r="F25" s="5"/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CC58D-25FA-42A9-B50C-54A28C327009}">
  <dimension ref="A1:P25"/>
  <sheetViews>
    <sheetView workbookViewId="0">
      <selection activeCell="B1" sqref="B1:D1"/>
    </sheetView>
  </sheetViews>
  <sheetFormatPr defaultRowHeight="14.5" x14ac:dyDescent="0.35"/>
  <cols>
    <col min="1" max="1" width="8.7265625" style="5"/>
    <col min="2" max="2" width="9.7265625" customWidth="1"/>
    <col min="3" max="3" width="10.36328125" customWidth="1"/>
    <col min="4" max="4" width="11.08984375" bestFit="1" customWidth="1"/>
  </cols>
  <sheetData>
    <row r="1" spans="1:16" ht="18.5" x14ac:dyDescent="0.45">
      <c r="B1" s="3" t="s">
        <v>190</v>
      </c>
      <c r="C1" s="3"/>
      <c r="D1" s="3"/>
    </row>
    <row r="2" spans="1:16" s="4" customFormat="1" x14ac:dyDescent="0.35">
      <c r="A2" s="15"/>
      <c r="E2"/>
      <c r="F2"/>
      <c r="G2"/>
      <c r="H2"/>
      <c r="I2"/>
      <c r="J2"/>
      <c r="K2"/>
      <c r="L2"/>
      <c r="M2"/>
      <c r="N2"/>
      <c r="O2"/>
      <c r="P2"/>
    </row>
    <row r="3" spans="1:16" x14ac:dyDescent="0.35">
      <c r="A3" s="14" t="s">
        <v>6</v>
      </c>
      <c r="B3" s="2" t="s">
        <v>0</v>
      </c>
      <c r="C3" s="2" t="s">
        <v>147</v>
      </c>
      <c r="D3" s="2" t="s">
        <v>1</v>
      </c>
      <c r="E3" s="2" t="s">
        <v>5</v>
      </c>
    </row>
    <row r="4" spans="1:16" x14ac:dyDescent="0.35">
      <c r="A4" s="6">
        <v>1</v>
      </c>
      <c r="B4" s="6">
        <v>608</v>
      </c>
      <c r="C4" s="6" t="s">
        <v>79</v>
      </c>
      <c r="D4" s="6" t="s">
        <v>169</v>
      </c>
      <c r="E4" s="6">
        <v>398</v>
      </c>
      <c r="F4" s="5"/>
    </row>
    <row r="5" spans="1:16" x14ac:dyDescent="0.35">
      <c r="A5" s="12">
        <v>2</v>
      </c>
      <c r="B5" s="12">
        <v>51</v>
      </c>
      <c r="C5" s="12" t="s">
        <v>134</v>
      </c>
      <c r="D5" s="12" t="s">
        <v>170</v>
      </c>
      <c r="E5" s="12">
        <v>314</v>
      </c>
      <c r="F5" s="5"/>
    </row>
    <row r="6" spans="1:16" x14ac:dyDescent="0.35">
      <c r="A6" s="11">
        <v>3</v>
      </c>
      <c r="B6" s="11">
        <v>716</v>
      </c>
      <c r="C6" s="11" t="s">
        <v>171</v>
      </c>
      <c r="D6" s="11" t="s">
        <v>172</v>
      </c>
      <c r="E6" s="11">
        <v>307</v>
      </c>
      <c r="F6" s="5"/>
    </row>
    <row r="7" spans="1:16" x14ac:dyDescent="0.35">
      <c r="A7" s="10">
        <v>4</v>
      </c>
      <c r="B7" s="10">
        <v>24</v>
      </c>
      <c r="C7" s="10" t="s">
        <v>173</v>
      </c>
      <c r="D7" s="10" t="s">
        <v>174</v>
      </c>
      <c r="E7" s="10">
        <v>218</v>
      </c>
      <c r="F7" s="5"/>
    </row>
    <row r="8" spans="1:16" x14ac:dyDescent="0.35">
      <c r="A8" s="5">
        <v>5</v>
      </c>
      <c r="B8" s="5">
        <v>489</v>
      </c>
      <c r="C8" s="5" t="s">
        <v>175</v>
      </c>
      <c r="D8" s="5" t="s">
        <v>125</v>
      </c>
      <c r="E8" s="5">
        <v>180</v>
      </c>
      <c r="F8" s="5"/>
    </row>
    <row r="9" spans="1:16" x14ac:dyDescent="0.35">
      <c r="A9" s="5">
        <v>6</v>
      </c>
      <c r="B9" s="5">
        <v>15</v>
      </c>
      <c r="C9" s="5" t="s">
        <v>94</v>
      </c>
      <c r="D9" s="5" t="s">
        <v>176</v>
      </c>
      <c r="E9" s="5">
        <v>171</v>
      </c>
      <c r="F9" s="5"/>
    </row>
    <row r="10" spans="1:16" x14ac:dyDescent="0.35">
      <c r="A10" s="5">
        <f>A9+1</f>
        <v>7</v>
      </c>
      <c r="B10" s="5">
        <v>648</v>
      </c>
      <c r="C10" s="5" t="s">
        <v>177</v>
      </c>
      <c r="D10" s="5" t="s">
        <v>178</v>
      </c>
      <c r="E10" s="5">
        <v>127</v>
      </c>
    </row>
    <row r="11" spans="1:16" x14ac:dyDescent="0.35">
      <c r="A11" s="5">
        <f t="shared" ref="A11:A22" si="0">A10+1</f>
        <v>8</v>
      </c>
      <c r="B11" s="5">
        <v>96</v>
      </c>
      <c r="C11" s="5" t="s">
        <v>179</v>
      </c>
      <c r="D11" s="5" t="s">
        <v>180</v>
      </c>
      <c r="E11" s="5">
        <v>104</v>
      </c>
    </row>
    <row r="12" spans="1:16" x14ac:dyDescent="0.35">
      <c r="A12" s="5">
        <f t="shared" si="0"/>
        <v>9</v>
      </c>
      <c r="B12" s="5">
        <v>767</v>
      </c>
      <c r="C12" s="5" t="s">
        <v>181</v>
      </c>
      <c r="D12" s="5" t="s">
        <v>182</v>
      </c>
      <c r="E12" s="5">
        <v>92</v>
      </c>
    </row>
    <row r="13" spans="1:16" x14ac:dyDescent="0.35">
      <c r="A13" s="5">
        <f t="shared" si="0"/>
        <v>10</v>
      </c>
      <c r="B13" s="5" t="s">
        <v>183</v>
      </c>
      <c r="C13" s="5" t="s">
        <v>73</v>
      </c>
      <c r="D13" s="5" t="s">
        <v>184</v>
      </c>
      <c r="E13" s="5">
        <v>90</v>
      </c>
    </row>
    <row r="14" spans="1:16" x14ac:dyDescent="0.35">
      <c r="A14" s="5">
        <f t="shared" si="0"/>
        <v>11</v>
      </c>
      <c r="B14" s="5">
        <v>451</v>
      </c>
      <c r="C14" s="5" t="s">
        <v>185</v>
      </c>
      <c r="D14" s="5" t="s">
        <v>186</v>
      </c>
      <c r="E14" s="5">
        <v>42</v>
      </c>
    </row>
    <row r="15" spans="1:16" x14ac:dyDescent="0.35">
      <c r="A15" s="5">
        <f t="shared" si="0"/>
        <v>12</v>
      </c>
      <c r="B15" s="5">
        <v>427</v>
      </c>
      <c r="C15" s="5" t="s">
        <v>187</v>
      </c>
      <c r="D15" s="5" t="s">
        <v>188</v>
      </c>
      <c r="E15" s="5">
        <v>40</v>
      </c>
      <c r="F15" s="5"/>
    </row>
    <row r="16" spans="1:16" x14ac:dyDescent="0.35">
      <c r="A16"/>
      <c r="F16" s="5"/>
    </row>
    <row r="17" spans="1:6" x14ac:dyDescent="0.35">
      <c r="A17"/>
      <c r="F17" s="5"/>
    </row>
    <row r="18" spans="1:6" x14ac:dyDescent="0.35">
      <c r="A18"/>
      <c r="F18" s="5"/>
    </row>
    <row r="19" spans="1:6" x14ac:dyDescent="0.35">
      <c r="A19"/>
      <c r="F19" s="5"/>
    </row>
    <row r="20" spans="1:6" x14ac:dyDescent="0.35">
      <c r="A20"/>
      <c r="F20" s="5"/>
    </row>
    <row r="21" spans="1:6" x14ac:dyDescent="0.35">
      <c r="A21"/>
      <c r="F21" s="5"/>
    </row>
    <row r="22" spans="1:6" x14ac:dyDescent="0.35">
      <c r="A22"/>
      <c r="F22" s="5"/>
    </row>
    <row r="23" spans="1:6" x14ac:dyDescent="0.35">
      <c r="A23"/>
      <c r="F23" s="5"/>
    </row>
    <row r="24" spans="1:6" x14ac:dyDescent="0.35">
      <c r="F24" s="5"/>
    </row>
    <row r="25" spans="1:6" x14ac:dyDescent="0.35">
      <c r="B25" s="5"/>
      <c r="C25" s="5"/>
      <c r="D25" s="5"/>
      <c r="E25" s="5"/>
      <c r="F25" s="5"/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FACCB-F460-4760-B400-3C7022575110}">
  <dimension ref="A1:P29"/>
  <sheetViews>
    <sheetView workbookViewId="0">
      <selection activeCell="G28" sqref="A1:XFD1048576"/>
    </sheetView>
  </sheetViews>
  <sheetFormatPr defaultRowHeight="14.5" x14ac:dyDescent="0.35"/>
  <cols>
    <col min="1" max="1" width="8.7265625" style="5"/>
    <col min="2" max="2" width="9.7265625" customWidth="1"/>
    <col min="3" max="3" width="10.36328125" customWidth="1"/>
    <col min="4" max="4" width="11.08984375" bestFit="1" customWidth="1"/>
  </cols>
  <sheetData>
    <row r="1" spans="1:16" ht="18.5" x14ac:dyDescent="0.45">
      <c r="B1" s="3" t="s">
        <v>189</v>
      </c>
      <c r="C1" s="3"/>
      <c r="D1" s="3"/>
    </row>
    <row r="2" spans="1:16" s="4" customFormat="1" x14ac:dyDescent="0.35">
      <c r="A2" s="15"/>
      <c r="E2"/>
      <c r="F2"/>
      <c r="G2"/>
      <c r="H2"/>
      <c r="I2"/>
      <c r="J2"/>
      <c r="K2"/>
      <c r="L2"/>
      <c r="M2"/>
      <c r="N2"/>
      <c r="O2"/>
      <c r="P2"/>
    </row>
    <row r="3" spans="1:16" x14ac:dyDescent="0.35">
      <c r="A3" s="14" t="s">
        <v>6</v>
      </c>
      <c r="B3" s="2" t="s">
        <v>0</v>
      </c>
      <c r="C3" s="2" t="s">
        <v>147</v>
      </c>
      <c r="D3" s="2" t="s">
        <v>1</v>
      </c>
      <c r="E3" s="2" t="s">
        <v>5</v>
      </c>
    </row>
    <row r="4" spans="1:16" x14ac:dyDescent="0.35">
      <c r="A4" s="6">
        <v>1</v>
      </c>
      <c r="B4" s="6">
        <v>89</v>
      </c>
      <c r="C4" s="6" t="s">
        <v>191</v>
      </c>
      <c r="D4" s="6" t="s">
        <v>192</v>
      </c>
      <c r="E4" s="6">
        <v>380</v>
      </c>
      <c r="F4" s="5"/>
    </row>
    <row r="5" spans="1:16" x14ac:dyDescent="0.35">
      <c r="A5" s="12">
        <v>2</v>
      </c>
      <c r="B5" s="12">
        <v>545</v>
      </c>
      <c r="C5" s="12" t="s">
        <v>20</v>
      </c>
      <c r="D5" s="12" t="s">
        <v>12</v>
      </c>
      <c r="E5" s="12">
        <v>341</v>
      </c>
      <c r="F5" s="5"/>
    </row>
    <row r="6" spans="1:16" x14ac:dyDescent="0.35">
      <c r="A6" s="11">
        <v>3</v>
      </c>
      <c r="B6" s="11" t="s">
        <v>193</v>
      </c>
      <c r="C6" s="11" t="s">
        <v>194</v>
      </c>
      <c r="D6" s="11" t="s">
        <v>195</v>
      </c>
      <c r="E6" s="11">
        <v>311</v>
      </c>
      <c r="F6" s="5"/>
    </row>
    <row r="7" spans="1:16" x14ac:dyDescent="0.35">
      <c r="A7" s="10">
        <v>4</v>
      </c>
      <c r="B7" s="10">
        <v>874</v>
      </c>
      <c r="C7" s="10" t="s">
        <v>196</v>
      </c>
      <c r="D7" s="10" t="s">
        <v>33</v>
      </c>
      <c r="E7" s="10">
        <v>274</v>
      </c>
      <c r="F7" s="5"/>
    </row>
    <row r="8" spans="1:16" x14ac:dyDescent="0.35">
      <c r="A8" s="5">
        <v>5</v>
      </c>
      <c r="B8" s="5">
        <v>589</v>
      </c>
      <c r="C8" s="5" t="s">
        <v>38</v>
      </c>
      <c r="D8" s="5" t="s">
        <v>197</v>
      </c>
      <c r="E8" s="5">
        <v>216</v>
      </c>
      <c r="F8" s="5"/>
    </row>
    <row r="9" spans="1:16" x14ac:dyDescent="0.35">
      <c r="A9" s="5">
        <v>6</v>
      </c>
      <c r="B9" s="5">
        <v>402</v>
      </c>
      <c r="C9" s="5" t="s">
        <v>198</v>
      </c>
      <c r="D9" s="5" t="s">
        <v>199</v>
      </c>
      <c r="E9" s="5">
        <v>148</v>
      </c>
      <c r="F9" s="5"/>
    </row>
    <row r="10" spans="1:16" x14ac:dyDescent="0.35">
      <c r="A10" s="5">
        <f>A9+1</f>
        <v>7</v>
      </c>
      <c r="B10" s="5" t="s">
        <v>200</v>
      </c>
      <c r="C10" s="5" t="s">
        <v>201</v>
      </c>
      <c r="D10" s="5" t="s">
        <v>202</v>
      </c>
      <c r="E10" s="5">
        <v>136</v>
      </c>
    </row>
    <row r="11" spans="1:16" x14ac:dyDescent="0.35">
      <c r="A11" s="5">
        <f t="shared" ref="A11:A29" si="0">A10+1</f>
        <v>8</v>
      </c>
      <c r="B11" s="5">
        <v>321</v>
      </c>
      <c r="C11" s="5" t="s">
        <v>203</v>
      </c>
      <c r="D11" s="5" t="s">
        <v>204</v>
      </c>
      <c r="E11" s="5">
        <v>132</v>
      </c>
    </row>
    <row r="12" spans="1:16" x14ac:dyDescent="0.35">
      <c r="A12" s="5">
        <f t="shared" si="0"/>
        <v>9</v>
      </c>
      <c r="B12" s="5" t="s">
        <v>205</v>
      </c>
      <c r="C12" s="5" t="s">
        <v>206</v>
      </c>
      <c r="D12" s="5" t="s">
        <v>207</v>
      </c>
      <c r="E12" s="5">
        <v>110</v>
      </c>
    </row>
    <row r="13" spans="1:16" x14ac:dyDescent="0.35">
      <c r="A13" s="5">
        <f t="shared" si="0"/>
        <v>10</v>
      </c>
      <c r="B13" s="5" t="s">
        <v>208</v>
      </c>
      <c r="C13" s="5" t="s">
        <v>209</v>
      </c>
      <c r="D13" s="5" t="s">
        <v>118</v>
      </c>
      <c r="E13" s="5">
        <v>96</v>
      </c>
    </row>
    <row r="14" spans="1:16" x14ac:dyDescent="0.35">
      <c r="A14" s="5">
        <f t="shared" si="0"/>
        <v>11</v>
      </c>
      <c r="B14" s="5">
        <v>810</v>
      </c>
      <c r="C14" s="5" t="s">
        <v>210</v>
      </c>
      <c r="D14" s="5" t="s">
        <v>211</v>
      </c>
      <c r="E14" s="5">
        <v>86</v>
      </c>
    </row>
    <row r="15" spans="1:16" x14ac:dyDescent="0.35">
      <c r="A15" s="5">
        <f t="shared" si="0"/>
        <v>12</v>
      </c>
      <c r="B15" s="5">
        <v>547</v>
      </c>
      <c r="C15" s="5" t="s">
        <v>36</v>
      </c>
      <c r="D15" s="5" t="s">
        <v>212</v>
      </c>
      <c r="E15" s="5">
        <v>84</v>
      </c>
      <c r="F15" s="5"/>
    </row>
    <row r="16" spans="1:16" x14ac:dyDescent="0.35">
      <c r="A16" s="5">
        <f t="shared" si="0"/>
        <v>13</v>
      </c>
      <c r="B16" s="5">
        <v>113</v>
      </c>
      <c r="C16" s="5" t="s">
        <v>213</v>
      </c>
      <c r="D16" s="5" t="s">
        <v>214</v>
      </c>
      <c r="E16" s="5">
        <v>70</v>
      </c>
      <c r="F16" s="5"/>
    </row>
    <row r="17" spans="1:6" x14ac:dyDescent="0.35">
      <c r="A17" s="5">
        <f t="shared" si="0"/>
        <v>14</v>
      </c>
      <c r="B17" t="s">
        <v>215</v>
      </c>
      <c r="C17" s="5" t="s">
        <v>216</v>
      </c>
      <c r="D17" s="5" t="s">
        <v>79</v>
      </c>
      <c r="E17" s="5">
        <v>70</v>
      </c>
      <c r="F17" s="5"/>
    </row>
    <row r="18" spans="1:6" x14ac:dyDescent="0.35">
      <c r="A18" s="5">
        <f t="shared" si="0"/>
        <v>15</v>
      </c>
      <c r="B18" s="5">
        <v>485</v>
      </c>
      <c r="C18" s="5" t="s">
        <v>217</v>
      </c>
      <c r="D18" s="5" t="s">
        <v>186</v>
      </c>
      <c r="E18" s="5">
        <v>64</v>
      </c>
      <c r="F18" s="5"/>
    </row>
    <row r="19" spans="1:6" x14ac:dyDescent="0.35">
      <c r="A19" s="5">
        <f t="shared" si="0"/>
        <v>16</v>
      </c>
      <c r="B19" t="s">
        <v>218</v>
      </c>
      <c r="C19" s="5" t="s">
        <v>79</v>
      </c>
      <c r="D19" s="5" t="s">
        <v>219</v>
      </c>
      <c r="E19" s="5">
        <v>58</v>
      </c>
      <c r="F19" s="5"/>
    </row>
    <row r="20" spans="1:6" x14ac:dyDescent="0.35">
      <c r="A20" s="5">
        <f t="shared" si="0"/>
        <v>17</v>
      </c>
      <c r="B20" s="5">
        <v>277</v>
      </c>
      <c r="C20" s="5" t="s">
        <v>220</v>
      </c>
      <c r="D20" s="5" t="s">
        <v>221</v>
      </c>
      <c r="E20" s="5">
        <v>52</v>
      </c>
      <c r="F20" s="5"/>
    </row>
    <row r="21" spans="1:6" x14ac:dyDescent="0.35">
      <c r="A21" s="5">
        <f t="shared" si="0"/>
        <v>18</v>
      </c>
      <c r="B21">
        <v>486</v>
      </c>
      <c r="C21" s="5" t="s">
        <v>222</v>
      </c>
      <c r="D21" s="5" t="s">
        <v>223</v>
      </c>
      <c r="E21" s="5">
        <v>50</v>
      </c>
      <c r="F21" s="5"/>
    </row>
    <row r="22" spans="1:6" x14ac:dyDescent="0.35">
      <c r="A22" s="5">
        <f t="shared" si="0"/>
        <v>19</v>
      </c>
      <c r="B22" s="5">
        <v>61</v>
      </c>
      <c r="C22" s="5" t="s">
        <v>224</v>
      </c>
      <c r="D22" s="5" t="s">
        <v>127</v>
      </c>
      <c r="E22" s="5">
        <v>50</v>
      </c>
      <c r="F22" s="5"/>
    </row>
    <row r="23" spans="1:6" x14ac:dyDescent="0.35">
      <c r="A23" s="5">
        <f t="shared" si="0"/>
        <v>20</v>
      </c>
      <c r="B23">
        <v>192</v>
      </c>
      <c r="C23" s="5" t="s">
        <v>78</v>
      </c>
      <c r="D23" s="5" t="s">
        <v>12</v>
      </c>
      <c r="E23" s="5">
        <v>44</v>
      </c>
      <c r="F23" s="5"/>
    </row>
    <row r="24" spans="1:6" x14ac:dyDescent="0.35">
      <c r="A24" s="5">
        <f t="shared" si="0"/>
        <v>21</v>
      </c>
      <c r="B24" t="s">
        <v>225</v>
      </c>
      <c r="C24" s="5" t="s">
        <v>226</v>
      </c>
      <c r="D24" s="5" t="s">
        <v>227</v>
      </c>
      <c r="E24" s="5">
        <v>44</v>
      </c>
      <c r="F24" s="5"/>
    </row>
    <row r="25" spans="1:6" x14ac:dyDescent="0.35">
      <c r="A25" s="5">
        <f t="shared" si="0"/>
        <v>22</v>
      </c>
      <c r="B25" s="5">
        <v>297</v>
      </c>
      <c r="C25" s="5" t="s">
        <v>228</v>
      </c>
      <c r="D25" s="5" t="s">
        <v>229</v>
      </c>
      <c r="E25" s="5">
        <v>42</v>
      </c>
      <c r="F25" s="5"/>
    </row>
    <row r="26" spans="1:6" x14ac:dyDescent="0.35">
      <c r="A26" s="5">
        <f t="shared" si="0"/>
        <v>23</v>
      </c>
      <c r="B26">
        <v>164</v>
      </c>
      <c r="C26" s="5" t="s">
        <v>30</v>
      </c>
      <c r="D26" s="5" t="s">
        <v>230</v>
      </c>
      <c r="E26" s="5">
        <v>18</v>
      </c>
    </row>
    <row r="27" spans="1:6" x14ac:dyDescent="0.35">
      <c r="A27" s="5">
        <f t="shared" si="0"/>
        <v>24</v>
      </c>
      <c r="B27">
        <v>288</v>
      </c>
      <c r="C27" s="5" t="s">
        <v>152</v>
      </c>
      <c r="D27" s="5" t="s">
        <v>231</v>
      </c>
      <c r="E27" s="5">
        <v>8</v>
      </c>
    </row>
    <row r="28" spans="1:6" x14ac:dyDescent="0.35">
      <c r="A28" s="5">
        <f t="shared" si="0"/>
        <v>25</v>
      </c>
      <c r="B28" t="s">
        <v>232</v>
      </c>
      <c r="C28" s="5" t="s">
        <v>233</v>
      </c>
      <c r="D28" s="5" t="s">
        <v>234</v>
      </c>
      <c r="E28" s="5">
        <v>4</v>
      </c>
    </row>
    <row r="29" spans="1:6" x14ac:dyDescent="0.35">
      <c r="A29" s="5">
        <f t="shared" si="0"/>
        <v>26</v>
      </c>
      <c r="B29" t="s">
        <v>235</v>
      </c>
      <c r="C29" s="5" t="s">
        <v>236</v>
      </c>
      <c r="D29" s="5" t="s">
        <v>237</v>
      </c>
      <c r="E29" s="5">
        <v>4</v>
      </c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12489-7185-4B62-8199-14F671D472E2}">
  <dimension ref="A1:P29"/>
  <sheetViews>
    <sheetView workbookViewId="0">
      <selection activeCell="E15" sqref="A1:XFD1048576"/>
    </sheetView>
  </sheetViews>
  <sheetFormatPr defaultRowHeight="14.5" x14ac:dyDescent="0.35"/>
  <cols>
    <col min="1" max="1" width="8.7265625" style="5"/>
    <col min="2" max="2" width="9.7265625" customWidth="1"/>
    <col min="3" max="3" width="10.36328125" customWidth="1"/>
    <col min="4" max="4" width="11.08984375" bestFit="1" customWidth="1"/>
  </cols>
  <sheetData>
    <row r="1" spans="1:16" ht="18.5" x14ac:dyDescent="0.45">
      <c r="B1" s="3" t="s">
        <v>238</v>
      </c>
      <c r="C1" s="3"/>
      <c r="D1" s="3"/>
    </row>
    <row r="2" spans="1:16" s="4" customFormat="1" x14ac:dyDescent="0.35">
      <c r="A2" s="15"/>
      <c r="E2"/>
      <c r="F2"/>
      <c r="G2"/>
      <c r="H2"/>
      <c r="I2"/>
      <c r="J2"/>
      <c r="K2"/>
      <c r="L2"/>
      <c r="M2"/>
      <c r="N2"/>
      <c r="O2"/>
      <c r="P2"/>
    </row>
    <row r="3" spans="1:16" x14ac:dyDescent="0.35">
      <c r="A3" s="17" t="s">
        <v>6</v>
      </c>
      <c r="B3" s="18" t="s">
        <v>0</v>
      </c>
      <c r="C3" s="18" t="s">
        <v>147</v>
      </c>
      <c r="D3" s="18" t="s">
        <v>1</v>
      </c>
      <c r="E3" s="18" t="s">
        <v>5</v>
      </c>
      <c r="F3" s="19"/>
    </row>
    <row r="4" spans="1:16" x14ac:dyDescent="0.35">
      <c r="A4" s="10">
        <v>1</v>
      </c>
      <c r="B4" s="10">
        <v>416</v>
      </c>
      <c r="C4" s="10" t="s">
        <v>20</v>
      </c>
      <c r="D4" s="10" t="s">
        <v>239</v>
      </c>
      <c r="E4" s="10">
        <v>223</v>
      </c>
      <c r="F4" s="10"/>
    </row>
    <row r="5" spans="1:16" x14ac:dyDescent="0.35">
      <c r="A5" s="9">
        <v>2</v>
      </c>
      <c r="B5" s="9">
        <v>10</v>
      </c>
      <c r="C5" s="9" t="s">
        <v>240</v>
      </c>
      <c r="D5" s="9" t="s">
        <v>241</v>
      </c>
      <c r="E5" s="9">
        <v>147</v>
      </c>
      <c r="F5" s="10"/>
    </row>
    <row r="6" spans="1:16" x14ac:dyDescent="0.35">
      <c r="A6" s="10">
        <v>3</v>
      </c>
      <c r="B6" s="10">
        <v>15</v>
      </c>
      <c r="C6" s="10" t="s">
        <v>94</v>
      </c>
      <c r="D6" s="10" t="s">
        <v>176</v>
      </c>
      <c r="E6" s="10">
        <v>104</v>
      </c>
      <c r="F6" s="10"/>
    </row>
    <row r="7" spans="1:16" x14ac:dyDescent="0.35">
      <c r="A7" s="10">
        <v>4</v>
      </c>
      <c r="B7" s="10">
        <v>420</v>
      </c>
      <c r="C7" s="10" t="s">
        <v>115</v>
      </c>
      <c r="D7" s="10" t="s">
        <v>160</v>
      </c>
      <c r="E7" s="10">
        <v>100</v>
      </c>
      <c r="F7" s="10"/>
    </row>
    <row r="8" spans="1:16" x14ac:dyDescent="0.35">
      <c r="A8" s="10">
        <v>5</v>
      </c>
      <c r="B8" s="10" t="s">
        <v>154</v>
      </c>
      <c r="C8" s="10" t="s">
        <v>155</v>
      </c>
      <c r="D8" s="10" t="s">
        <v>156</v>
      </c>
      <c r="E8" s="10">
        <v>89</v>
      </c>
      <c r="F8" s="10"/>
    </row>
    <row r="9" spans="1:16" x14ac:dyDescent="0.35">
      <c r="A9" s="10">
        <v>6</v>
      </c>
      <c r="B9" s="10">
        <v>440</v>
      </c>
      <c r="C9" s="10" t="s">
        <v>242</v>
      </c>
      <c r="D9" s="10" t="s">
        <v>243</v>
      </c>
      <c r="E9" s="10">
        <v>75</v>
      </c>
      <c r="F9" s="10"/>
    </row>
    <row r="10" spans="1:16" x14ac:dyDescent="0.35">
      <c r="A10" s="10">
        <f>A9+1</f>
        <v>7</v>
      </c>
      <c r="B10" s="10">
        <v>4</v>
      </c>
      <c r="C10" s="10" t="s">
        <v>94</v>
      </c>
      <c r="D10" s="10" t="s">
        <v>244</v>
      </c>
      <c r="E10" s="10">
        <v>72</v>
      </c>
      <c r="F10" s="19"/>
    </row>
    <row r="11" spans="1:16" x14ac:dyDescent="0.35">
      <c r="A11" s="10">
        <f t="shared" ref="A11:A29" si="0">A10+1</f>
        <v>8</v>
      </c>
      <c r="B11" s="10">
        <v>411</v>
      </c>
      <c r="C11" s="10" t="s">
        <v>115</v>
      </c>
      <c r="D11" s="10" t="s">
        <v>245</v>
      </c>
      <c r="E11" s="10">
        <v>61</v>
      </c>
      <c r="F11" s="19"/>
    </row>
    <row r="12" spans="1:16" x14ac:dyDescent="0.35">
      <c r="A12" s="10">
        <f t="shared" si="0"/>
        <v>9</v>
      </c>
      <c r="B12" s="10">
        <v>11</v>
      </c>
      <c r="C12" s="10" t="s">
        <v>149</v>
      </c>
      <c r="D12" s="10" t="s">
        <v>246</v>
      </c>
      <c r="E12" s="10">
        <v>52</v>
      </c>
      <c r="F12" s="19"/>
    </row>
    <row r="13" spans="1:16" x14ac:dyDescent="0.35">
      <c r="A13" s="10">
        <f t="shared" si="0"/>
        <v>10</v>
      </c>
      <c r="B13" s="10">
        <v>123</v>
      </c>
      <c r="C13" s="10" t="s">
        <v>115</v>
      </c>
      <c r="D13" s="10" t="s">
        <v>247</v>
      </c>
      <c r="E13" s="10">
        <v>18</v>
      </c>
      <c r="F13" s="19"/>
    </row>
    <row r="14" spans="1:16" x14ac:dyDescent="0.35">
      <c r="A14" s="19"/>
      <c r="B14" s="19"/>
      <c r="C14" s="19"/>
      <c r="D14" s="19"/>
      <c r="E14" s="19"/>
      <c r="F14" s="19"/>
    </row>
    <row r="15" spans="1:16" x14ac:dyDescent="0.35">
      <c r="A15"/>
    </row>
    <row r="16" spans="1:16" x14ac:dyDescent="0.35">
      <c r="A16"/>
    </row>
    <row r="17" customFormat="1" x14ac:dyDescent="0.35"/>
    <row r="18" customForma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x14ac:dyDescent="0.35"/>
    <row r="26" customFormat="1" x14ac:dyDescent="0.35"/>
    <row r="27" customFormat="1" x14ac:dyDescent="0.35"/>
    <row r="28" customFormat="1" x14ac:dyDescent="0.35"/>
    <row r="29" customFormat="1" x14ac:dyDescent="0.35"/>
  </sheetData>
  <mergeCells count="1">
    <mergeCell ref="B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4E7B7-7259-4F55-96F4-50BBE60AC291}">
  <dimension ref="A1:P29"/>
  <sheetViews>
    <sheetView workbookViewId="0">
      <selection activeCell="G12" sqref="A1:XFD1048576"/>
    </sheetView>
  </sheetViews>
  <sheetFormatPr defaultRowHeight="14.5" x14ac:dyDescent="0.35"/>
  <cols>
    <col min="1" max="1" width="8.7265625" style="5"/>
    <col min="2" max="2" width="9.7265625" customWidth="1"/>
    <col min="3" max="3" width="10.36328125" customWidth="1"/>
    <col min="4" max="4" width="11.08984375" bestFit="1" customWidth="1"/>
  </cols>
  <sheetData>
    <row r="1" spans="1:16" ht="18.5" x14ac:dyDescent="0.45">
      <c r="B1" s="3" t="s">
        <v>251</v>
      </c>
      <c r="C1" s="3"/>
      <c r="D1" s="3"/>
    </row>
    <row r="2" spans="1:16" s="4" customFormat="1" x14ac:dyDescent="0.35">
      <c r="A2" s="15"/>
      <c r="E2"/>
      <c r="F2"/>
      <c r="G2"/>
      <c r="H2"/>
      <c r="I2"/>
      <c r="J2"/>
      <c r="K2"/>
      <c r="L2"/>
      <c r="M2"/>
      <c r="N2"/>
      <c r="O2"/>
      <c r="P2"/>
    </row>
    <row r="3" spans="1:16" x14ac:dyDescent="0.35">
      <c r="A3" s="17" t="s">
        <v>6</v>
      </c>
      <c r="B3" s="18" t="s">
        <v>0</v>
      </c>
      <c r="C3" s="18" t="s">
        <v>147</v>
      </c>
      <c r="D3" s="18" t="s">
        <v>1</v>
      </c>
      <c r="E3" s="18" t="s">
        <v>5</v>
      </c>
      <c r="F3" s="19"/>
    </row>
    <row r="4" spans="1:16" x14ac:dyDescent="0.35">
      <c r="A4" s="6">
        <v>1</v>
      </c>
      <c r="B4" s="6">
        <v>589</v>
      </c>
      <c r="C4" s="6" t="s">
        <v>38</v>
      </c>
      <c r="D4" s="6" t="s">
        <v>197</v>
      </c>
      <c r="E4" s="6">
        <v>388</v>
      </c>
      <c r="F4" s="10"/>
    </row>
    <row r="5" spans="1:16" x14ac:dyDescent="0.35">
      <c r="A5" s="12">
        <v>2</v>
      </c>
      <c r="B5" s="12">
        <v>28</v>
      </c>
      <c r="C5" s="12" t="s">
        <v>248</v>
      </c>
      <c r="D5" s="12" t="s">
        <v>75</v>
      </c>
      <c r="E5" s="12">
        <v>316</v>
      </c>
      <c r="F5" s="10"/>
    </row>
    <row r="6" spans="1:16" x14ac:dyDescent="0.35">
      <c r="A6" s="11">
        <v>3</v>
      </c>
      <c r="B6" s="11" t="s">
        <v>208</v>
      </c>
      <c r="C6" s="11" t="s">
        <v>209</v>
      </c>
      <c r="D6" s="11" t="s">
        <v>118</v>
      </c>
      <c r="E6" s="11">
        <v>283</v>
      </c>
      <c r="F6" s="10"/>
    </row>
    <row r="7" spans="1:16" x14ac:dyDescent="0.35">
      <c r="A7" s="10">
        <v>4</v>
      </c>
      <c r="B7" s="10">
        <v>547</v>
      </c>
      <c r="C7" s="10" t="s">
        <v>36</v>
      </c>
      <c r="D7" s="10" t="s">
        <v>212</v>
      </c>
      <c r="E7" s="10">
        <v>200</v>
      </c>
      <c r="F7" s="10"/>
    </row>
    <row r="8" spans="1:16" x14ac:dyDescent="0.35">
      <c r="A8" s="10">
        <v>5</v>
      </c>
      <c r="B8" s="10">
        <v>128</v>
      </c>
      <c r="C8" s="10" t="s">
        <v>16</v>
      </c>
      <c r="D8" s="10" t="s">
        <v>12</v>
      </c>
      <c r="E8" s="10">
        <v>155</v>
      </c>
      <c r="F8" s="10"/>
    </row>
    <row r="9" spans="1:16" x14ac:dyDescent="0.35">
      <c r="A9" s="10">
        <v>6</v>
      </c>
      <c r="B9" s="10" t="s">
        <v>215</v>
      </c>
      <c r="C9" s="10" t="s">
        <v>216</v>
      </c>
      <c r="D9" s="10" t="s">
        <v>79</v>
      </c>
      <c r="E9" s="10">
        <v>152</v>
      </c>
      <c r="F9" s="10"/>
    </row>
    <row r="10" spans="1:16" x14ac:dyDescent="0.35">
      <c r="A10" s="10">
        <f>A9+1</f>
        <v>7</v>
      </c>
      <c r="B10" s="10">
        <v>113</v>
      </c>
      <c r="C10" s="10" t="s">
        <v>213</v>
      </c>
      <c r="D10" s="10" t="s">
        <v>214</v>
      </c>
      <c r="E10" s="10">
        <v>138</v>
      </c>
      <c r="F10" s="19"/>
    </row>
    <row r="11" spans="1:16" x14ac:dyDescent="0.35">
      <c r="A11" s="10">
        <f t="shared" ref="A11:A29" si="0">A10+1</f>
        <v>8</v>
      </c>
      <c r="B11" s="10">
        <v>61</v>
      </c>
      <c r="C11" s="10" t="s">
        <v>224</v>
      </c>
      <c r="D11" s="10" t="s">
        <v>127</v>
      </c>
      <c r="E11" s="10">
        <v>130</v>
      </c>
      <c r="F11" s="19"/>
    </row>
    <row r="12" spans="1:16" x14ac:dyDescent="0.35">
      <c r="A12" s="10">
        <f t="shared" si="0"/>
        <v>9</v>
      </c>
      <c r="B12" s="10" t="s">
        <v>249</v>
      </c>
      <c r="C12" s="10" t="s">
        <v>250</v>
      </c>
      <c r="D12" s="10" t="s">
        <v>184</v>
      </c>
      <c r="E12" s="10">
        <v>116</v>
      </c>
      <c r="F12" s="19"/>
    </row>
    <row r="13" spans="1:16" x14ac:dyDescent="0.35">
      <c r="A13" s="10">
        <f t="shared" si="0"/>
        <v>10</v>
      </c>
      <c r="B13" s="10" t="s">
        <v>225</v>
      </c>
      <c r="C13" s="10" t="s">
        <v>226</v>
      </c>
      <c r="D13" s="10" t="s">
        <v>227</v>
      </c>
      <c r="E13" s="10">
        <v>114</v>
      </c>
      <c r="F13" s="19"/>
    </row>
    <row r="14" spans="1:16" x14ac:dyDescent="0.35">
      <c r="A14" s="10">
        <f t="shared" si="0"/>
        <v>11</v>
      </c>
      <c r="B14" s="20">
        <v>810</v>
      </c>
      <c r="C14" s="10" t="s">
        <v>210</v>
      </c>
      <c r="D14" s="10" t="s">
        <v>211</v>
      </c>
      <c r="E14" s="10">
        <v>110</v>
      </c>
      <c r="F14" s="19"/>
    </row>
    <row r="15" spans="1:16" x14ac:dyDescent="0.35">
      <c r="A15" s="10">
        <f t="shared" si="0"/>
        <v>12</v>
      </c>
      <c r="B15" s="10">
        <v>427</v>
      </c>
      <c r="C15" s="10" t="s">
        <v>187</v>
      </c>
      <c r="D15" s="10" t="s">
        <v>188</v>
      </c>
      <c r="E15" s="10">
        <v>72</v>
      </c>
    </row>
    <row r="16" spans="1:16" x14ac:dyDescent="0.35">
      <c r="A16" s="10">
        <f t="shared" si="0"/>
        <v>13</v>
      </c>
      <c r="B16" s="13">
        <v>411</v>
      </c>
      <c r="C16" s="10" t="s">
        <v>115</v>
      </c>
      <c r="D16" s="10" t="s">
        <v>245</v>
      </c>
      <c r="E16" s="10">
        <v>56</v>
      </c>
    </row>
    <row r="17" customFormat="1" x14ac:dyDescent="0.35"/>
    <row r="18" customForma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x14ac:dyDescent="0.35"/>
    <row r="26" customFormat="1" x14ac:dyDescent="0.35"/>
    <row r="27" customFormat="1" x14ac:dyDescent="0.35"/>
    <row r="28" customFormat="1" x14ac:dyDescent="0.35"/>
    <row r="29" customFormat="1" x14ac:dyDescent="0.35"/>
  </sheetData>
  <mergeCells count="1">
    <mergeCell ref="B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E94C-D6F2-4612-8CC8-8EE029ED0DFD}">
  <dimension ref="A1:P29"/>
  <sheetViews>
    <sheetView workbookViewId="0">
      <selection activeCell="F13" sqref="A1:XFD1048576"/>
    </sheetView>
  </sheetViews>
  <sheetFormatPr defaultRowHeight="14.5" x14ac:dyDescent="0.35"/>
  <cols>
    <col min="1" max="1" width="8.7265625" style="5"/>
    <col min="2" max="2" width="9.7265625" customWidth="1"/>
    <col min="3" max="3" width="10.36328125" customWidth="1"/>
    <col min="4" max="4" width="11.08984375" bestFit="1" customWidth="1"/>
  </cols>
  <sheetData>
    <row r="1" spans="1:16" ht="18.5" x14ac:dyDescent="0.45">
      <c r="B1" s="3" t="s">
        <v>252</v>
      </c>
      <c r="C1" s="3"/>
      <c r="D1" s="3"/>
    </row>
    <row r="2" spans="1:16" s="4" customFormat="1" x14ac:dyDescent="0.35">
      <c r="A2" s="15"/>
      <c r="E2"/>
      <c r="F2"/>
      <c r="G2"/>
      <c r="H2"/>
      <c r="I2"/>
      <c r="J2"/>
      <c r="K2"/>
      <c r="L2"/>
      <c r="M2"/>
      <c r="N2"/>
      <c r="O2"/>
      <c r="P2"/>
    </row>
    <row r="3" spans="1:16" x14ac:dyDescent="0.35">
      <c r="A3" s="17" t="s">
        <v>6</v>
      </c>
      <c r="B3" s="18" t="s">
        <v>0</v>
      </c>
      <c r="C3" s="18" t="s">
        <v>147</v>
      </c>
      <c r="D3" s="18" t="s">
        <v>1</v>
      </c>
      <c r="E3" s="18" t="s">
        <v>5</v>
      </c>
      <c r="F3" s="19"/>
    </row>
    <row r="4" spans="1:16" x14ac:dyDescent="0.35">
      <c r="A4" s="6">
        <v>1</v>
      </c>
      <c r="B4" s="6" t="s">
        <v>253</v>
      </c>
      <c r="C4" s="6" t="s">
        <v>254</v>
      </c>
      <c r="D4" s="6" t="s">
        <v>255</v>
      </c>
      <c r="E4" s="6">
        <v>290</v>
      </c>
      <c r="F4" s="10"/>
    </row>
    <row r="5" spans="1:16" x14ac:dyDescent="0.35">
      <c r="A5" s="9">
        <v>2</v>
      </c>
      <c r="B5" s="9">
        <v>81</v>
      </c>
      <c r="C5" s="9" t="s">
        <v>256</v>
      </c>
      <c r="D5" s="9" t="s">
        <v>257</v>
      </c>
      <c r="E5" s="9">
        <v>210</v>
      </c>
      <c r="F5" s="10"/>
    </row>
    <row r="6" spans="1:16" x14ac:dyDescent="0.35">
      <c r="A6" s="10">
        <v>3</v>
      </c>
      <c r="B6" s="10">
        <v>164</v>
      </c>
      <c r="C6" s="10" t="s">
        <v>30</v>
      </c>
      <c r="D6" s="10" t="s">
        <v>230</v>
      </c>
      <c r="E6" s="10">
        <v>206</v>
      </c>
      <c r="F6" s="10"/>
    </row>
    <row r="7" spans="1:16" x14ac:dyDescent="0.35">
      <c r="A7" s="7">
        <v>4</v>
      </c>
      <c r="B7" s="7">
        <v>56</v>
      </c>
      <c r="C7" s="7" t="s">
        <v>258</v>
      </c>
      <c r="D7" s="7" t="s">
        <v>68</v>
      </c>
      <c r="E7" s="7">
        <v>188</v>
      </c>
      <c r="F7" s="10"/>
    </row>
    <row r="8" spans="1:16" x14ac:dyDescent="0.35">
      <c r="A8" s="10">
        <v>5</v>
      </c>
      <c r="B8" s="10">
        <v>288</v>
      </c>
      <c r="C8" s="10" t="s">
        <v>152</v>
      </c>
      <c r="D8" s="10" t="s">
        <v>231</v>
      </c>
      <c r="E8" s="10">
        <v>142</v>
      </c>
      <c r="F8" s="10"/>
    </row>
    <row r="9" spans="1:16" x14ac:dyDescent="0.35">
      <c r="A9" s="10">
        <v>6</v>
      </c>
      <c r="B9" s="10">
        <v>946</v>
      </c>
      <c r="C9" s="10" t="s">
        <v>259</v>
      </c>
      <c r="D9" s="10" t="s">
        <v>260</v>
      </c>
      <c r="E9" s="10">
        <v>75</v>
      </c>
      <c r="F9" s="10"/>
    </row>
    <row r="10" spans="1:16" x14ac:dyDescent="0.35">
      <c r="A10" s="10">
        <f>A9+1</f>
        <v>7</v>
      </c>
      <c r="B10" s="10" t="s">
        <v>261</v>
      </c>
      <c r="C10" s="10" t="s">
        <v>262</v>
      </c>
      <c r="D10" s="10" t="s">
        <v>263</v>
      </c>
      <c r="E10" s="10">
        <v>72</v>
      </c>
      <c r="F10" s="19"/>
    </row>
    <row r="11" spans="1:16" x14ac:dyDescent="0.35">
      <c r="A11" s="10">
        <f t="shared" ref="A11:A29" si="0">A10+1</f>
        <v>8</v>
      </c>
      <c r="B11" s="10" t="s">
        <v>264</v>
      </c>
      <c r="C11" s="10" t="s">
        <v>44</v>
      </c>
      <c r="D11" s="10" t="s">
        <v>265</v>
      </c>
      <c r="E11" s="10">
        <v>60</v>
      </c>
      <c r="F11" s="19"/>
    </row>
    <row r="12" spans="1:16" x14ac:dyDescent="0.35">
      <c r="A12" s="10">
        <f t="shared" si="0"/>
        <v>9</v>
      </c>
      <c r="B12" s="10">
        <v>175</v>
      </c>
      <c r="C12" s="10" t="s">
        <v>36</v>
      </c>
      <c r="D12" s="10" t="s">
        <v>266</v>
      </c>
      <c r="E12" s="10">
        <v>56</v>
      </c>
      <c r="F12" s="19"/>
    </row>
    <row r="13" spans="1:16" x14ac:dyDescent="0.35">
      <c r="A13" s="10">
        <f t="shared" si="0"/>
        <v>10</v>
      </c>
      <c r="B13" s="10" t="s">
        <v>267</v>
      </c>
      <c r="C13" s="10" t="s">
        <v>134</v>
      </c>
      <c r="D13" s="10" t="s">
        <v>268</v>
      </c>
      <c r="E13" s="10">
        <v>36</v>
      </c>
      <c r="F13" s="19"/>
    </row>
    <row r="14" spans="1:16" x14ac:dyDescent="0.35">
      <c r="A14" s="10">
        <f t="shared" si="0"/>
        <v>11</v>
      </c>
      <c r="B14" s="20">
        <v>67</v>
      </c>
      <c r="C14" s="10" t="s">
        <v>269</v>
      </c>
      <c r="D14" s="10" t="s">
        <v>270</v>
      </c>
      <c r="E14" s="10">
        <v>34</v>
      </c>
      <c r="F14" s="19"/>
    </row>
    <row r="15" spans="1:16" x14ac:dyDescent="0.35">
      <c r="A15" s="10">
        <f t="shared" si="0"/>
        <v>12</v>
      </c>
      <c r="B15" s="10" t="s">
        <v>271</v>
      </c>
      <c r="C15" s="10" t="s">
        <v>272</v>
      </c>
      <c r="D15" s="10" t="s">
        <v>273</v>
      </c>
      <c r="E15" s="10">
        <v>32</v>
      </c>
    </row>
    <row r="16" spans="1:16" x14ac:dyDescent="0.35">
      <c r="A16" s="10">
        <f t="shared" si="0"/>
        <v>13</v>
      </c>
      <c r="B16" s="13">
        <v>505</v>
      </c>
      <c r="C16" s="10" t="s">
        <v>65</v>
      </c>
      <c r="D16" s="10" t="s">
        <v>234</v>
      </c>
      <c r="E16" s="10">
        <v>30</v>
      </c>
    </row>
    <row r="17" spans="1:5" x14ac:dyDescent="0.35">
      <c r="A17" s="10">
        <f t="shared" si="0"/>
        <v>14</v>
      </c>
      <c r="B17" s="10">
        <v>36</v>
      </c>
      <c r="C17" s="10" t="s">
        <v>274</v>
      </c>
      <c r="D17" s="10" t="s">
        <v>275</v>
      </c>
      <c r="E17" s="10">
        <v>28</v>
      </c>
    </row>
    <row r="18" spans="1:5" x14ac:dyDescent="0.35">
      <c r="A18" s="10">
        <f t="shared" si="0"/>
        <v>15</v>
      </c>
      <c r="B18" s="13" t="s">
        <v>276</v>
      </c>
      <c r="C18" s="10" t="s">
        <v>277</v>
      </c>
      <c r="D18" s="10" t="s">
        <v>278</v>
      </c>
      <c r="E18" s="10">
        <v>20</v>
      </c>
    </row>
    <row r="19" spans="1:5" x14ac:dyDescent="0.35">
      <c r="A19" s="10">
        <f t="shared" si="0"/>
        <v>16</v>
      </c>
      <c r="B19" s="13">
        <v>75</v>
      </c>
      <c r="C19" s="10" t="s">
        <v>279</v>
      </c>
      <c r="D19" s="10" t="s">
        <v>12</v>
      </c>
      <c r="E19" s="10">
        <v>12</v>
      </c>
    </row>
    <row r="20" spans="1:5" x14ac:dyDescent="0.35">
      <c r="A20" s="10">
        <f t="shared" si="0"/>
        <v>17</v>
      </c>
      <c r="B20" s="13">
        <v>24</v>
      </c>
      <c r="C20" s="10" t="s">
        <v>173</v>
      </c>
      <c r="D20" s="10" t="s">
        <v>174</v>
      </c>
      <c r="E20" s="10">
        <v>8</v>
      </c>
    </row>
    <row r="21" spans="1:5" x14ac:dyDescent="0.35">
      <c r="A21" s="10">
        <f t="shared" si="0"/>
        <v>18</v>
      </c>
      <c r="B21" s="13" t="s">
        <v>280</v>
      </c>
      <c r="C21" s="10" t="s">
        <v>281</v>
      </c>
      <c r="D21" s="10" t="s">
        <v>282</v>
      </c>
      <c r="E21" s="10">
        <v>2</v>
      </c>
    </row>
    <row r="22" spans="1:5" x14ac:dyDescent="0.35">
      <c r="A22" s="10">
        <f t="shared" si="0"/>
        <v>19</v>
      </c>
      <c r="B22" s="13">
        <v>157</v>
      </c>
      <c r="C22" s="10" t="s">
        <v>283</v>
      </c>
      <c r="D22" s="10" t="s">
        <v>284</v>
      </c>
      <c r="E22" s="10">
        <v>0</v>
      </c>
    </row>
    <row r="23" spans="1:5" x14ac:dyDescent="0.35">
      <c r="A23" s="10">
        <f t="shared" si="0"/>
        <v>20</v>
      </c>
      <c r="B23" s="13">
        <v>444</v>
      </c>
      <c r="C23" s="10" t="s">
        <v>134</v>
      </c>
      <c r="D23" s="10" t="s">
        <v>285</v>
      </c>
      <c r="E23" s="10">
        <v>0</v>
      </c>
    </row>
    <row r="24" spans="1:5" x14ac:dyDescent="0.35">
      <c r="A24" s="10"/>
    </row>
    <row r="25" spans="1:5" x14ac:dyDescent="0.35">
      <c r="A25" s="10"/>
    </row>
    <row r="26" spans="1:5" x14ac:dyDescent="0.35">
      <c r="A26"/>
    </row>
    <row r="27" spans="1:5" x14ac:dyDescent="0.35">
      <c r="A27"/>
    </row>
    <row r="28" spans="1:5" x14ac:dyDescent="0.35">
      <c r="A28"/>
    </row>
    <row r="29" spans="1:5" x14ac:dyDescent="0.35">
      <c r="A29"/>
    </row>
  </sheetData>
  <mergeCells count="1">
    <mergeCell ref="B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13CCF-CB95-4838-8F87-969EB967DDFA}">
  <dimension ref="A1:P29"/>
  <sheetViews>
    <sheetView workbookViewId="0">
      <selection activeCell="F15" sqref="A1:XFD1048576"/>
    </sheetView>
  </sheetViews>
  <sheetFormatPr defaultRowHeight="14.5" x14ac:dyDescent="0.35"/>
  <cols>
    <col min="1" max="1" width="8.7265625" style="5"/>
    <col min="2" max="2" width="9.7265625" customWidth="1"/>
    <col min="3" max="3" width="10.36328125" customWidth="1"/>
    <col min="4" max="4" width="11.08984375" bestFit="1" customWidth="1"/>
  </cols>
  <sheetData>
    <row r="1" spans="1:16" ht="18.5" x14ac:dyDescent="0.45">
      <c r="B1" s="3" t="s">
        <v>286</v>
      </c>
      <c r="C1" s="3"/>
      <c r="D1" s="3"/>
    </row>
    <row r="2" spans="1:16" s="4" customFormat="1" x14ac:dyDescent="0.35">
      <c r="A2" s="15"/>
      <c r="E2"/>
      <c r="F2"/>
      <c r="G2"/>
      <c r="H2"/>
      <c r="I2"/>
      <c r="J2"/>
      <c r="K2"/>
      <c r="L2"/>
      <c r="M2"/>
      <c r="N2"/>
      <c r="O2"/>
      <c r="P2"/>
    </row>
    <row r="3" spans="1:16" x14ac:dyDescent="0.35">
      <c r="A3" s="17" t="s">
        <v>6</v>
      </c>
      <c r="B3" s="18" t="s">
        <v>0</v>
      </c>
      <c r="C3" s="18" t="s">
        <v>147</v>
      </c>
      <c r="D3" s="18" t="s">
        <v>1</v>
      </c>
      <c r="E3" s="18" t="s">
        <v>5</v>
      </c>
      <c r="F3" s="19"/>
    </row>
    <row r="4" spans="1:16" x14ac:dyDescent="0.35">
      <c r="A4" s="6">
        <v>1</v>
      </c>
      <c r="B4" s="6" t="s">
        <v>59</v>
      </c>
      <c r="C4" s="6" t="s">
        <v>60</v>
      </c>
      <c r="D4" s="6" t="s">
        <v>61</v>
      </c>
      <c r="E4" s="6">
        <v>363</v>
      </c>
      <c r="F4" s="10"/>
    </row>
    <row r="5" spans="1:16" x14ac:dyDescent="0.35">
      <c r="A5" s="9">
        <v>2</v>
      </c>
      <c r="B5" s="9">
        <v>1</v>
      </c>
      <c r="C5" s="9" t="s">
        <v>128</v>
      </c>
      <c r="D5" s="9" t="s">
        <v>158</v>
      </c>
      <c r="E5" s="9">
        <v>147</v>
      </c>
      <c r="F5" s="10"/>
    </row>
    <row r="6" spans="1:16" x14ac:dyDescent="0.35">
      <c r="A6" s="10">
        <v>3</v>
      </c>
      <c r="B6" s="10">
        <v>114</v>
      </c>
      <c r="C6" s="10" t="s">
        <v>94</v>
      </c>
      <c r="D6" s="10" t="s">
        <v>95</v>
      </c>
      <c r="E6" s="10">
        <v>135</v>
      </c>
      <c r="F6" s="10"/>
    </row>
    <row r="7" spans="1:16" x14ac:dyDescent="0.35">
      <c r="A7" s="10">
        <v>4</v>
      </c>
      <c r="B7" s="10">
        <v>477</v>
      </c>
      <c r="C7" s="10" t="s">
        <v>119</v>
      </c>
      <c r="D7" s="10" t="s">
        <v>287</v>
      </c>
      <c r="E7" s="10">
        <v>122</v>
      </c>
      <c r="F7" s="10"/>
    </row>
    <row r="8" spans="1:16" x14ac:dyDescent="0.35">
      <c r="A8" s="10">
        <v>5</v>
      </c>
      <c r="B8" s="10" t="s">
        <v>288</v>
      </c>
      <c r="C8" s="10" t="s">
        <v>289</v>
      </c>
      <c r="D8" s="10" t="s">
        <v>290</v>
      </c>
      <c r="E8" s="10">
        <v>66</v>
      </c>
      <c r="F8" s="10"/>
    </row>
    <row r="9" spans="1:16" x14ac:dyDescent="0.35">
      <c r="A9" s="10">
        <v>6</v>
      </c>
      <c r="B9" s="10">
        <v>3</v>
      </c>
      <c r="C9" s="10" t="s">
        <v>11</v>
      </c>
      <c r="D9" s="10" t="s">
        <v>96</v>
      </c>
      <c r="E9" s="10">
        <v>75</v>
      </c>
      <c r="F9" s="10"/>
    </row>
    <row r="10" spans="1:16" x14ac:dyDescent="0.35">
      <c r="A10" s="10">
        <f>A9+1</f>
        <v>7</v>
      </c>
      <c r="B10" s="10">
        <v>555</v>
      </c>
      <c r="C10" s="10" t="s">
        <v>30</v>
      </c>
      <c r="D10" s="10" t="s">
        <v>291</v>
      </c>
      <c r="E10" s="10">
        <v>20</v>
      </c>
      <c r="F10" s="19"/>
    </row>
    <row r="11" spans="1:16" x14ac:dyDescent="0.35">
      <c r="A11"/>
      <c r="F11" s="19"/>
    </row>
    <row r="12" spans="1:16" x14ac:dyDescent="0.35">
      <c r="A12"/>
      <c r="F12" s="19"/>
    </row>
    <row r="13" spans="1:16" x14ac:dyDescent="0.35">
      <c r="A13"/>
      <c r="F13" s="19"/>
    </row>
    <row r="14" spans="1:16" x14ac:dyDescent="0.35">
      <c r="A14"/>
      <c r="F14" s="19"/>
    </row>
    <row r="15" spans="1:16" x14ac:dyDescent="0.35">
      <c r="A15"/>
    </row>
    <row r="16" spans="1:16" x14ac:dyDescent="0.35">
      <c r="A16"/>
    </row>
    <row r="17" spans="1:1" x14ac:dyDescent="0.35">
      <c r="A17"/>
    </row>
    <row r="18" spans="1:1" x14ac:dyDescent="0.35">
      <c r="A18"/>
    </row>
    <row r="19" spans="1:1" x14ac:dyDescent="0.35">
      <c r="A19"/>
    </row>
    <row r="20" spans="1:1" x14ac:dyDescent="0.35">
      <c r="A20"/>
    </row>
    <row r="21" spans="1:1" x14ac:dyDescent="0.35">
      <c r="A21"/>
    </row>
    <row r="22" spans="1:1" x14ac:dyDescent="0.35">
      <c r="A22"/>
    </row>
    <row r="23" spans="1:1" x14ac:dyDescent="0.35">
      <c r="A23"/>
    </row>
    <row r="24" spans="1:1" x14ac:dyDescent="0.35">
      <c r="A24" s="10"/>
    </row>
    <row r="25" spans="1:1" x14ac:dyDescent="0.35">
      <c r="A25" s="10"/>
    </row>
    <row r="26" spans="1:1" x14ac:dyDescent="0.35">
      <c r="A26"/>
    </row>
    <row r="27" spans="1:1" x14ac:dyDescent="0.35">
      <c r="A27"/>
    </row>
    <row r="28" spans="1:1" x14ac:dyDescent="0.35">
      <c r="A28"/>
    </row>
    <row r="29" spans="1:1" x14ac:dyDescent="0.35">
      <c r="A29"/>
    </row>
  </sheetData>
  <mergeCells count="1">
    <mergeCell ref="B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79D2C-5397-4D89-9CA7-C5C5DCC7DDE9}">
  <dimension ref="A1:P29"/>
  <sheetViews>
    <sheetView workbookViewId="0">
      <selection activeCell="G11" sqref="A1:XFD1048576"/>
    </sheetView>
  </sheetViews>
  <sheetFormatPr defaultRowHeight="14.5" x14ac:dyDescent="0.35"/>
  <cols>
    <col min="1" max="1" width="8.7265625" style="5"/>
    <col min="2" max="2" width="9.7265625" customWidth="1"/>
    <col min="3" max="3" width="10.36328125" customWidth="1"/>
    <col min="4" max="4" width="11.08984375" bestFit="1" customWidth="1"/>
  </cols>
  <sheetData>
    <row r="1" spans="1:16" ht="18.5" x14ac:dyDescent="0.45">
      <c r="B1" s="3" t="s">
        <v>292</v>
      </c>
      <c r="C1" s="3"/>
      <c r="D1" s="3"/>
    </row>
    <row r="2" spans="1:16" s="4" customFormat="1" x14ac:dyDescent="0.35">
      <c r="A2" s="15"/>
      <c r="E2"/>
      <c r="F2"/>
      <c r="G2"/>
      <c r="H2"/>
      <c r="I2"/>
      <c r="J2"/>
      <c r="K2"/>
      <c r="L2"/>
      <c r="M2"/>
      <c r="N2"/>
      <c r="O2"/>
      <c r="P2"/>
    </row>
    <row r="3" spans="1:16" x14ac:dyDescent="0.35">
      <c r="A3" s="17" t="s">
        <v>6</v>
      </c>
      <c r="B3" s="18" t="s">
        <v>0</v>
      </c>
      <c r="C3" s="18" t="s">
        <v>147</v>
      </c>
      <c r="D3" s="18" t="s">
        <v>1</v>
      </c>
      <c r="E3" s="18" t="s">
        <v>5</v>
      </c>
      <c r="F3" s="19"/>
    </row>
    <row r="4" spans="1:16" x14ac:dyDescent="0.35">
      <c r="A4" s="6">
        <v>1</v>
      </c>
      <c r="B4" s="6">
        <v>195</v>
      </c>
      <c r="C4" s="6" t="s">
        <v>174</v>
      </c>
      <c r="D4" s="6" t="s">
        <v>58</v>
      </c>
      <c r="E4" s="6">
        <v>402</v>
      </c>
      <c r="F4" s="10"/>
    </row>
    <row r="5" spans="1:16" x14ac:dyDescent="0.35">
      <c r="A5" s="9">
        <v>2</v>
      </c>
      <c r="B5" s="9">
        <v>518</v>
      </c>
      <c r="C5" s="9" t="s">
        <v>20</v>
      </c>
      <c r="D5" s="9" t="s">
        <v>21</v>
      </c>
      <c r="E5" s="9">
        <v>213</v>
      </c>
      <c r="F5" s="10"/>
    </row>
    <row r="6" spans="1:16" x14ac:dyDescent="0.35">
      <c r="A6" s="10">
        <v>3</v>
      </c>
      <c r="B6" s="10" t="s">
        <v>293</v>
      </c>
      <c r="C6" s="10" t="s">
        <v>294</v>
      </c>
      <c r="D6" s="10" t="s">
        <v>103</v>
      </c>
      <c r="E6" s="10">
        <v>202</v>
      </c>
      <c r="F6" s="10"/>
    </row>
    <row r="7" spans="1:16" x14ac:dyDescent="0.35">
      <c r="A7" s="10">
        <v>4</v>
      </c>
      <c r="B7" s="10" t="s">
        <v>295</v>
      </c>
      <c r="C7" s="10" t="s">
        <v>294</v>
      </c>
      <c r="D7" s="10" t="s">
        <v>296</v>
      </c>
      <c r="E7" s="10">
        <v>150</v>
      </c>
      <c r="F7" s="10"/>
    </row>
    <row r="8" spans="1:16" x14ac:dyDescent="0.35">
      <c r="A8" s="10">
        <v>5</v>
      </c>
      <c r="B8" s="10">
        <v>448</v>
      </c>
      <c r="C8" s="10" t="s">
        <v>297</v>
      </c>
      <c r="D8" s="10" t="s">
        <v>298</v>
      </c>
      <c r="E8" s="10">
        <v>98</v>
      </c>
      <c r="F8" s="10"/>
    </row>
    <row r="9" spans="1:16" x14ac:dyDescent="0.35">
      <c r="A9" s="10">
        <v>6</v>
      </c>
      <c r="B9" s="10" t="s">
        <v>299</v>
      </c>
      <c r="C9" s="10" t="s">
        <v>177</v>
      </c>
      <c r="D9" s="10" t="s">
        <v>300</v>
      </c>
      <c r="E9" s="10">
        <v>72</v>
      </c>
      <c r="F9" s="10"/>
    </row>
    <row r="10" spans="1:16" x14ac:dyDescent="0.35">
      <c r="A10" s="10">
        <f>A9+1</f>
        <v>7</v>
      </c>
      <c r="B10" s="10" t="s">
        <v>27</v>
      </c>
      <c r="C10" s="10" t="s">
        <v>28</v>
      </c>
      <c r="D10" s="10" t="s">
        <v>29</v>
      </c>
      <c r="E10" s="10">
        <v>62</v>
      </c>
      <c r="F10" s="19"/>
    </row>
    <row r="11" spans="1:16" x14ac:dyDescent="0.35">
      <c r="A11" s="10">
        <f t="shared" ref="A11:A14" si="0">A10+1</f>
        <v>8</v>
      </c>
      <c r="B11" s="13">
        <v>488</v>
      </c>
      <c r="C11" s="10" t="s">
        <v>38</v>
      </c>
      <c r="D11" s="10" t="s">
        <v>301</v>
      </c>
      <c r="E11" s="10">
        <v>57</v>
      </c>
      <c r="F11" s="19"/>
    </row>
    <row r="12" spans="1:16" x14ac:dyDescent="0.35">
      <c r="A12" s="10">
        <f t="shared" si="0"/>
        <v>9</v>
      </c>
      <c r="B12" s="13">
        <v>441</v>
      </c>
      <c r="C12" s="10" t="s">
        <v>302</v>
      </c>
      <c r="D12" s="10" t="s">
        <v>303</v>
      </c>
      <c r="E12" s="10">
        <v>56</v>
      </c>
      <c r="F12" s="19"/>
    </row>
    <row r="13" spans="1:16" x14ac:dyDescent="0.35">
      <c r="A13" s="10">
        <f t="shared" si="0"/>
        <v>10</v>
      </c>
      <c r="B13" s="10">
        <v>312</v>
      </c>
      <c r="C13" s="10" t="s">
        <v>297</v>
      </c>
      <c r="D13" s="10" t="s">
        <v>304</v>
      </c>
      <c r="E13" s="10">
        <v>26</v>
      </c>
      <c r="F13" s="19"/>
    </row>
    <row r="14" spans="1:16" x14ac:dyDescent="0.35">
      <c r="A14" s="10">
        <f t="shared" si="0"/>
        <v>11</v>
      </c>
      <c r="B14" s="13">
        <v>21</v>
      </c>
      <c r="C14" s="10" t="s">
        <v>98</v>
      </c>
      <c r="D14" s="10" t="s">
        <v>99</v>
      </c>
      <c r="E14" s="10">
        <v>22</v>
      </c>
      <c r="F14" s="19"/>
    </row>
    <row r="15" spans="1:16" x14ac:dyDescent="0.35">
      <c r="A15"/>
    </row>
    <row r="16" spans="1:16" x14ac:dyDescent="0.35">
      <c r="A16"/>
    </row>
    <row r="17" spans="1:1" x14ac:dyDescent="0.35">
      <c r="A17"/>
    </row>
    <row r="18" spans="1:1" x14ac:dyDescent="0.35">
      <c r="A18"/>
    </row>
    <row r="19" spans="1:1" x14ac:dyDescent="0.35">
      <c r="A19"/>
    </row>
    <row r="20" spans="1:1" x14ac:dyDescent="0.35">
      <c r="A20"/>
    </row>
    <row r="21" spans="1:1" x14ac:dyDescent="0.35">
      <c r="A21"/>
    </row>
    <row r="22" spans="1:1" x14ac:dyDescent="0.35">
      <c r="A22"/>
    </row>
    <row r="23" spans="1:1" x14ac:dyDescent="0.35">
      <c r="A23"/>
    </row>
    <row r="24" spans="1:1" x14ac:dyDescent="0.35">
      <c r="A24" s="10"/>
    </row>
    <row r="25" spans="1:1" x14ac:dyDescent="0.35">
      <c r="A25" s="10"/>
    </row>
    <row r="26" spans="1:1" x14ac:dyDescent="0.35">
      <c r="A26"/>
    </row>
    <row r="27" spans="1:1" x14ac:dyDescent="0.35">
      <c r="A27"/>
    </row>
    <row r="28" spans="1:1" x14ac:dyDescent="0.35">
      <c r="A28"/>
    </row>
    <row r="29" spans="1:1" x14ac:dyDescent="0.35">
      <c r="A29"/>
    </row>
  </sheetData>
  <mergeCells count="1">
    <mergeCell ref="B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0FC11-A3F6-4D87-A52B-155F2FF26681}">
  <dimension ref="A1:P29"/>
  <sheetViews>
    <sheetView workbookViewId="0">
      <selection activeCell="D33" sqref="A1:XFD1048576"/>
    </sheetView>
  </sheetViews>
  <sheetFormatPr defaultRowHeight="14.5" x14ac:dyDescent="0.35"/>
  <cols>
    <col min="1" max="1" width="8.7265625" style="5"/>
    <col min="2" max="2" width="9.7265625" customWidth="1"/>
    <col min="3" max="3" width="10.36328125" customWidth="1"/>
    <col min="4" max="4" width="17.81640625" bestFit="1" customWidth="1"/>
  </cols>
  <sheetData>
    <row r="1" spans="1:16" ht="18.5" x14ac:dyDescent="0.45">
      <c r="B1" s="3" t="s">
        <v>305</v>
      </c>
      <c r="C1" s="3"/>
      <c r="D1" s="3"/>
    </row>
    <row r="2" spans="1:16" s="4" customFormat="1" x14ac:dyDescent="0.35">
      <c r="A2" s="15"/>
      <c r="E2"/>
      <c r="F2"/>
      <c r="G2"/>
      <c r="H2"/>
      <c r="I2"/>
      <c r="J2"/>
      <c r="K2"/>
      <c r="L2"/>
      <c r="M2"/>
      <c r="N2"/>
      <c r="O2"/>
      <c r="P2"/>
    </row>
    <row r="3" spans="1:16" x14ac:dyDescent="0.35">
      <c r="A3" s="17" t="s">
        <v>6</v>
      </c>
      <c r="B3" s="18" t="s">
        <v>0</v>
      </c>
      <c r="C3" s="18" t="s">
        <v>147</v>
      </c>
      <c r="D3" s="18" t="s">
        <v>1</v>
      </c>
      <c r="E3" s="18" t="s">
        <v>5</v>
      </c>
      <c r="F3" s="19"/>
    </row>
    <row r="4" spans="1:16" x14ac:dyDescent="0.35">
      <c r="A4" s="6">
        <v>1</v>
      </c>
      <c r="B4" s="6">
        <v>512</v>
      </c>
      <c r="C4" s="6" t="s">
        <v>306</v>
      </c>
      <c r="D4" s="6" t="s">
        <v>12</v>
      </c>
      <c r="E4" s="6">
        <v>415</v>
      </c>
      <c r="F4" s="10"/>
    </row>
    <row r="5" spans="1:16" x14ac:dyDescent="0.35">
      <c r="A5" s="9">
        <v>2</v>
      </c>
      <c r="B5" s="9">
        <v>115</v>
      </c>
      <c r="C5" s="9" t="s">
        <v>297</v>
      </c>
      <c r="D5" s="9" t="s">
        <v>204</v>
      </c>
      <c r="E5" s="9">
        <v>371</v>
      </c>
      <c r="F5" s="10"/>
    </row>
    <row r="6" spans="1:16" x14ac:dyDescent="0.35">
      <c r="A6" s="10">
        <v>3</v>
      </c>
      <c r="B6" s="10">
        <v>39</v>
      </c>
      <c r="C6" s="10" t="s">
        <v>67</v>
      </c>
      <c r="D6" s="10" t="s">
        <v>68</v>
      </c>
      <c r="E6" s="10">
        <v>332</v>
      </c>
      <c r="F6" s="10"/>
    </row>
    <row r="7" spans="1:16" x14ac:dyDescent="0.35">
      <c r="A7" s="10">
        <v>4</v>
      </c>
      <c r="B7" s="10">
        <v>800</v>
      </c>
      <c r="C7" s="10" t="s">
        <v>73</v>
      </c>
      <c r="D7" s="10" t="s">
        <v>104</v>
      </c>
      <c r="E7" s="10">
        <v>314</v>
      </c>
      <c r="F7" s="10"/>
    </row>
    <row r="8" spans="1:16" x14ac:dyDescent="0.35">
      <c r="A8" s="10">
        <v>5</v>
      </c>
      <c r="B8" s="10">
        <v>121</v>
      </c>
      <c r="C8" s="10" t="s">
        <v>307</v>
      </c>
      <c r="D8" s="10" t="s">
        <v>229</v>
      </c>
      <c r="E8" s="10">
        <v>306</v>
      </c>
      <c r="F8" s="10"/>
    </row>
    <row r="9" spans="1:16" x14ac:dyDescent="0.35">
      <c r="A9" s="10">
        <v>6</v>
      </c>
      <c r="B9" s="10" t="s">
        <v>308</v>
      </c>
      <c r="C9" s="10" t="s">
        <v>309</v>
      </c>
      <c r="D9" s="10" t="s">
        <v>112</v>
      </c>
      <c r="E9" s="10">
        <v>216</v>
      </c>
      <c r="F9" s="10"/>
    </row>
    <row r="10" spans="1:16" x14ac:dyDescent="0.35">
      <c r="A10" s="10">
        <f>A9+1</f>
        <v>7</v>
      </c>
      <c r="B10" s="10" t="s">
        <v>310</v>
      </c>
      <c r="C10" s="10" t="s">
        <v>311</v>
      </c>
      <c r="D10" s="10" t="s">
        <v>312</v>
      </c>
      <c r="E10" s="10">
        <v>142</v>
      </c>
      <c r="F10" s="19"/>
    </row>
    <row r="11" spans="1:16" x14ac:dyDescent="0.35">
      <c r="A11" s="10">
        <f t="shared" ref="A11:A25" si="0">A10+1</f>
        <v>8</v>
      </c>
      <c r="B11" s="13" t="s">
        <v>77</v>
      </c>
      <c r="C11" s="10" t="s">
        <v>78</v>
      </c>
      <c r="D11" s="10" t="s">
        <v>79</v>
      </c>
      <c r="E11" s="10">
        <v>111</v>
      </c>
      <c r="F11" s="19"/>
    </row>
    <row r="12" spans="1:16" x14ac:dyDescent="0.35">
      <c r="A12" s="10">
        <f t="shared" si="0"/>
        <v>9</v>
      </c>
      <c r="B12" s="13">
        <v>233</v>
      </c>
      <c r="C12" s="10" t="s">
        <v>76</v>
      </c>
      <c r="D12" s="10" t="s">
        <v>43</v>
      </c>
      <c r="E12" s="10">
        <v>90</v>
      </c>
      <c r="F12" s="19"/>
    </row>
    <row r="13" spans="1:16" x14ac:dyDescent="0.35">
      <c r="A13" s="10">
        <f t="shared" si="0"/>
        <v>10</v>
      </c>
      <c r="B13" s="10">
        <v>105</v>
      </c>
      <c r="C13" s="10" t="s">
        <v>313</v>
      </c>
      <c r="D13" s="10" t="s">
        <v>73</v>
      </c>
      <c r="E13" s="10">
        <v>86</v>
      </c>
      <c r="F13" s="19"/>
    </row>
    <row r="14" spans="1:16" x14ac:dyDescent="0.35">
      <c r="A14" s="10">
        <f t="shared" si="0"/>
        <v>11</v>
      </c>
      <c r="B14" s="13" t="s">
        <v>105</v>
      </c>
      <c r="C14" s="10" t="s">
        <v>106</v>
      </c>
      <c r="D14" s="10" t="s">
        <v>107</v>
      </c>
      <c r="E14" s="10">
        <v>70</v>
      </c>
      <c r="F14" s="19"/>
    </row>
    <row r="15" spans="1:16" x14ac:dyDescent="0.35">
      <c r="A15" s="10">
        <f t="shared" si="0"/>
        <v>12</v>
      </c>
      <c r="B15" s="13" t="s">
        <v>293</v>
      </c>
      <c r="C15" s="10" t="s">
        <v>102</v>
      </c>
      <c r="D15" s="10" t="s">
        <v>103</v>
      </c>
      <c r="E15" s="10">
        <v>66</v>
      </c>
    </row>
    <row r="16" spans="1:16" x14ac:dyDescent="0.35">
      <c r="A16" s="10">
        <f t="shared" si="0"/>
        <v>13</v>
      </c>
      <c r="B16" s="13">
        <v>312</v>
      </c>
      <c r="C16" s="10" t="s">
        <v>297</v>
      </c>
      <c r="D16" s="10" t="s">
        <v>304</v>
      </c>
      <c r="E16" s="10">
        <v>63</v>
      </c>
    </row>
    <row r="17" spans="1:5" x14ac:dyDescent="0.35">
      <c r="A17" s="10">
        <f t="shared" si="0"/>
        <v>14</v>
      </c>
      <c r="B17" s="13">
        <v>699</v>
      </c>
      <c r="C17" s="10" t="s">
        <v>88</v>
      </c>
      <c r="D17" s="10" t="s">
        <v>89</v>
      </c>
      <c r="E17" s="10">
        <v>32</v>
      </c>
    </row>
    <row r="18" spans="1:5" x14ac:dyDescent="0.35">
      <c r="A18" s="10">
        <f t="shared" si="0"/>
        <v>15</v>
      </c>
      <c r="B18" s="13">
        <v>23</v>
      </c>
      <c r="C18" s="10" t="s">
        <v>314</v>
      </c>
      <c r="D18" s="10" t="s">
        <v>270</v>
      </c>
      <c r="E18" s="10">
        <v>30</v>
      </c>
    </row>
    <row r="19" spans="1:5" x14ac:dyDescent="0.35">
      <c r="A19" s="10">
        <f t="shared" si="0"/>
        <v>16</v>
      </c>
      <c r="B19" s="13" t="s">
        <v>315</v>
      </c>
      <c r="C19" s="10" t="s">
        <v>316</v>
      </c>
      <c r="D19" s="10" t="s">
        <v>51</v>
      </c>
      <c r="E19" s="10">
        <v>18</v>
      </c>
    </row>
    <row r="20" spans="1:5" x14ac:dyDescent="0.35">
      <c r="A20" s="10">
        <f t="shared" si="0"/>
        <v>17</v>
      </c>
      <c r="B20" s="13" t="s">
        <v>90</v>
      </c>
      <c r="C20" s="10" t="s">
        <v>91</v>
      </c>
      <c r="D20" s="10" t="s">
        <v>92</v>
      </c>
      <c r="E20" s="10">
        <v>16</v>
      </c>
    </row>
    <row r="21" spans="1:5" x14ac:dyDescent="0.35">
      <c r="A21" s="10">
        <f t="shared" si="0"/>
        <v>18</v>
      </c>
      <c r="B21" s="13">
        <v>210</v>
      </c>
      <c r="C21" s="10" t="s">
        <v>113</v>
      </c>
      <c r="D21" s="10" t="s">
        <v>14</v>
      </c>
      <c r="E21" s="10">
        <v>10</v>
      </c>
    </row>
    <row r="22" spans="1:5" x14ac:dyDescent="0.35">
      <c r="A22" s="10">
        <f t="shared" si="0"/>
        <v>19</v>
      </c>
      <c r="B22" s="13">
        <v>340</v>
      </c>
      <c r="C22" s="10" t="s">
        <v>38</v>
      </c>
      <c r="D22" s="10" t="s">
        <v>317</v>
      </c>
      <c r="E22" s="10">
        <v>8</v>
      </c>
    </row>
    <row r="23" spans="1:5" x14ac:dyDescent="0.35">
      <c r="A23" s="10">
        <f t="shared" si="0"/>
        <v>20</v>
      </c>
      <c r="B23" s="13" t="s">
        <v>121</v>
      </c>
      <c r="C23" s="10" t="s">
        <v>122</v>
      </c>
      <c r="D23" s="10" t="s">
        <v>123</v>
      </c>
      <c r="E23" s="10">
        <v>4</v>
      </c>
    </row>
    <row r="24" spans="1:5" x14ac:dyDescent="0.35">
      <c r="A24" s="10">
        <f t="shared" si="0"/>
        <v>21</v>
      </c>
      <c r="B24" s="13" t="s">
        <v>136</v>
      </c>
      <c r="C24" s="10" t="s">
        <v>142</v>
      </c>
      <c r="D24" s="10" t="s">
        <v>51</v>
      </c>
      <c r="E24" s="10">
        <v>0</v>
      </c>
    </row>
    <row r="25" spans="1:5" x14ac:dyDescent="0.35">
      <c r="A25" s="10">
        <f t="shared" si="0"/>
        <v>22</v>
      </c>
      <c r="B25" s="13" t="s">
        <v>318</v>
      </c>
      <c r="C25" s="10" t="s">
        <v>297</v>
      </c>
      <c r="D25" s="10" t="s">
        <v>29</v>
      </c>
      <c r="E25" s="10">
        <v>0</v>
      </c>
    </row>
    <row r="26" spans="1:5" x14ac:dyDescent="0.35">
      <c r="A26"/>
    </row>
    <row r="27" spans="1:5" x14ac:dyDescent="0.35">
      <c r="A27"/>
    </row>
    <row r="28" spans="1:5" x14ac:dyDescent="0.35">
      <c r="A28"/>
    </row>
    <row r="29" spans="1:5" x14ac:dyDescent="0.35">
      <c r="A29"/>
    </row>
  </sheetData>
  <mergeCells count="1">
    <mergeCell ref="B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9BF2E-A4DD-48B2-B45E-7F7783DD0638}">
  <dimension ref="A1:P33"/>
  <sheetViews>
    <sheetView workbookViewId="0">
      <selection activeCell="F13" sqref="A1:XFD1048576"/>
    </sheetView>
  </sheetViews>
  <sheetFormatPr defaultRowHeight="14.5" x14ac:dyDescent="0.35"/>
  <cols>
    <col min="1" max="1" width="8.7265625" style="5"/>
    <col min="2" max="2" width="9.7265625" customWidth="1"/>
    <col min="3" max="3" width="10.36328125" customWidth="1"/>
    <col min="4" max="4" width="17.81640625" bestFit="1" customWidth="1"/>
  </cols>
  <sheetData>
    <row r="1" spans="1:16" ht="18.5" x14ac:dyDescent="0.45">
      <c r="B1" s="3" t="s">
        <v>319</v>
      </c>
      <c r="C1" s="3"/>
      <c r="D1" s="3"/>
    </row>
    <row r="2" spans="1:16" s="4" customFormat="1" x14ac:dyDescent="0.35">
      <c r="A2" s="15"/>
      <c r="E2"/>
      <c r="F2"/>
      <c r="G2"/>
      <c r="H2"/>
      <c r="I2"/>
      <c r="J2"/>
      <c r="K2"/>
      <c r="L2"/>
      <c r="M2"/>
      <c r="N2"/>
      <c r="O2"/>
      <c r="P2"/>
    </row>
    <row r="3" spans="1:16" x14ac:dyDescent="0.35">
      <c r="A3" s="17" t="s">
        <v>6</v>
      </c>
      <c r="B3" s="18" t="s">
        <v>0</v>
      </c>
      <c r="C3" s="18" t="s">
        <v>147</v>
      </c>
      <c r="D3" s="18" t="s">
        <v>1</v>
      </c>
      <c r="E3" s="18" t="s">
        <v>5</v>
      </c>
      <c r="F3" s="19"/>
    </row>
    <row r="4" spans="1:16" x14ac:dyDescent="0.35">
      <c r="A4" s="6">
        <v>1</v>
      </c>
      <c r="B4" s="6">
        <v>468</v>
      </c>
      <c r="C4" s="6" t="s">
        <v>297</v>
      </c>
      <c r="D4" s="6" t="s">
        <v>320</v>
      </c>
      <c r="E4" s="6">
        <v>344</v>
      </c>
      <c r="F4" s="10"/>
    </row>
    <row r="5" spans="1:16" x14ac:dyDescent="0.35">
      <c r="A5" s="12">
        <v>2</v>
      </c>
      <c r="B5" s="12">
        <v>209</v>
      </c>
      <c r="C5" s="12" t="s">
        <v>321</v>
      </c>
      <c r="D5" s="12" t="s">
        <v>172</v>
      </c>
      <c r="E5" s="12">
        <v>311</v>
      </c>
      <c r="F5" s="10"/>
    </row>
    <row r="6" spans="1:16" x14ac:dyDescent="0.35">
      <c r="A6" s="10">
        <v>3</v>
      </c>
      <c r="B6" s="10">
        <v>19</v>
      </c>
      <c r="C6" s="10" t="s">
        <v>174</v>
      </c>
      <c r="D6" s="10" t="s">
        <v>322</v>
      </c>
      <c r="E6" s="10">
        <v>194</v>
      </c>
      <c r="F6" s="10"/>
    </row>
    <row r="7" spans="1:16" x14ac:dyDescent="0.35">
      <c r="A7" s="10">
        <v>4</v>
      </c>
      <c r="B7" s="10">
        <v>199</v>
      </c>
      <c r="C7" s="10" t="s">
        <v>323</v>
      </c>
      <c r="D7" s="10" t="s">
        <v>324</v>
      </c>
      <c r="E7" s="10">
        <v>150</v>
      </c>
      <c r="F7" s="10"/>
    </row>
    <row r="8" spans="1:16" x14ac:dyDescent="0.35">
      <c r="A8" s="10">
        <v>5</v>
      </c>
      <c r="B8" s="10">
        <v>135</v>
      </c>
      <c r="C8" s="10" t="s">
        <v>325</v>
      </c>
      <c r="D8" s="10" t="s">
        <v>237</v>
      </c>
      <c r="E8" s="10">
        <v>136</v>
      </c>
      <c r="F8" s="10"/>
    </row>
    <row r="9" spans="1:16" x14ac:dyDescent="0.35">
      <c r="A9" s="10">
        <v>6</v>
      </c>
      <c r="B9" s="10">
        <v>66</v>
      </c>
      <c r="C9" s="10" t="s">
        <v>326</v>
      </c>
      <c r="D9" s="10" t="s">
        <v>327</v>
      </c>
      <c r="E9" s="10">
        <v>122</v>
      </c>
      <c r="F9" s="10"/>
    </row>
    <row r="10" spans="1:16" x14ac:dyDescent="0.35">
      <c r="A10" s="10">
        <f>A9+1</f>
        <v>7</v>
      </c>
      <c r="B10" s="10">
        <v>351</v>
      </c>
      <c r="C10" s="10" t="s">
        <v>65</v>
      </c>
      <c r="D10" s="10" t="s">
        <v>328</v>
      </c>
      <c r="E10" s="10">
        <v>104</v>
      </c>
      <c r="F10" s="19"/>
    </row>
    <row r="11" spans="1:16" x14ac:dyDescent="0.35">
      <c r="A11" s="10">
        <f t="shared" ref="A11:A33" si="0">A10+1</f>
        <v>8</v>
      </c>
      <c r="B11" s="13">
        <v>418</v>
      </c>
      <c r="C11" s="10" t="s">
        <v>329</v>
      </c>
      <c r="D11" s="10" t="s">
        <v>330</v>
      </c>
      <c r="E11" s="10">
        <v>96</v>
      </c>
      <c r="F11" s="19"/>
    </row>
    <row r="12" spans="1:16" x14ac:dyDescent="0.35">
      <c r="A12" s="10">
        <f t="shared" si="0"/>
        <v>9</v>
      </c>
      <c r="B12" s="13">
        <v>559</v>
      </c>
      <c r="C12" s="10" t="s">
        <v>284</v>
      </c>
      <c r="D12" s="10" t="s">
        <v>331</v>
      </c>
      <c r="E12" s="10">
        <v>83</v>
      </c>
      <c r="F12" s="19"/>
    </row>
    <row r="13" spans="1:16" x14ac:dyDescent="0.35">
      <c r="A13" s="10">
        <f t="shared" si="0"/>
        <v>10</v>
      </c>
      <c r="B13" s="10">
        <v>793</v>
      </c>
      <c r="C13" s="10" t="s">
        <v>332</v>
      </c>
      <c r="D13" s="10" t="s">
        <v>333</v>
      </c>
      <c r="E13" s="10">
        <v>82</v>
      </c>
      <c r="F13" s="19"/>
    </row>
    <row r="14" spans="1:16" x14ac:dyDescent="0.35">
      <c r="A14" s="10">
        <f t="shared" si="0"/>
        <v>11</v>
      </c>
      <c r="B14" s="13">
        <v>4</v>
      </c>
      <c r="C14" s="10" t="s">
        <v>187</v>
      </c>
      <c r="D14" s="10" t="s">
        <v>334</v>
      </c>
      <c r="E14" s="10">
        <v>72</v>
      </c>
      <c r="F14" s="19"/>
    </row>
    <row r="15" spans="1:16" x14ac:dyDescent="0.35">
      <c r="A15" s="10">
        <f t="shared" si="0"/>
        <v>12</v>
      </c>
      <c r="B15" s="13">
        <v>81</v>
      </c>
      <c r="C15" s="10" t="s">
        <v>335</v>
      </c>
      <c r="D15" s="10" t="s">
        <v>266</v>
      </c>
      <c r="E15" s="10">
        <v>72</v>
      </c>
    </row>
    <row r="16" spans="1:16" x14ac:dyDescent="0.35">
      <c r="A16" s="10">
        <f t="shared" si="0"/>
        <v>13</v>
      </c>
      <c r="B16" s="13">
        <v>229</v>
      </c>
      <c r="C16" s="10" t="s">
        <v>336</v>
      </c>
      <c r="D16" s="10" t="s">
        <v>337</v>
      </c>
      <c r="E16" s="10">
        <v>70</v>
      </c>
    </row>
    <row r="17" spans="1:5" x14ac:dyDescent="0.35">
      <c r="A17" s="10">
        <f t="shared" si="0"/>
        <v>14</v>
      </c>
      <c r="B17" s="13">
        <v>27</v>
      </c>
      <c r="C17" s="10" t="s">
        <v>325</v>
      </c>
      <c r="D17" s="10" t="s">
        <v>338</v>
      </c>
      <c r="E17" s="10">
        <v>66</v>
      </c>
    </row>
    <row r="18" spans="1:5" x14ac:dyDescent="0.35">
      <c r="A18" s="10">
        <f t="shared" si="0"/>
        <v>15</v>
      </c>
      <c r="B18" s="13">
        <v>174</v>
      </c>
      <c r="C18" s="10" t="s">
        <v>206</v>
      </c>
      <c r="D18" s="10" t="s">
        <v>339</v>
      </c>
      <c r="E18" s="10">
        <v>62</v>
      </c>
    </row>
    <row r="19" spans="1:5" x14ac:dyDescent="0.35">
      <c r="A19" s="10">
        <f t="shared" si="0"/>
        <v>16</v>
      </c>
      <c r="B19" s="13">
        <v>75</v>
      </c>
      <c r="C19" s="10" t="s">
        <v>297</v>
      </c>
      <c r="D19" s="10" t="s">
        <v>340</v>
      </c>
      <c r="E19" s="10">
        <v>56</v>
      </c>
    </row>
    <row r="20" spans="1:5" x14ac:dyDescent="0.35">
      <c r="A20" s="10">
        <f t="shared" si="0"/>
        <v>17</v>
      </c>
      <c r="B20" s="13">
        <v>129</v>
      </c>
      <c r="C20" s="10" t="s">
        <v>341</v>
      </c>
      <c r="D20" s="10" t="s">
        <v>342</v>
      </c>
      <c r="E20" s="10">
        <v>56</v>
      </c>
    </row>
    <row r="21" spans="1:5" x14ac:dyDescent="0.35">
      <c r="A21" s="10">
        <f t="shared" si="0"/>
        <v>18</v>
      </c>
      <c r="B21" s="13">
        <v>401</v>
      </c>
      <c r="C21" s="10" t="s">
        <v>343</v>
      </c>
      <c r="D21" s="10" t="s">
        <v>344</v>
      </c>
      <c r="E21" s="10">
        <v>56</v>
      </c>
    </row>
    <row r="22" spans="1:5" x14ac:dyDescent="0.35">
      <c r="A22" s="10">
        <f t="shared" si="0"/>
        <v>19</v>
      </c>
      <c r="B22" s="13">
        <v>51</v>
      </c>
      <c r="C22" s="10" t="s">
        <v>345</v>
      </c>
      <c r="D22" s="10" t="s">
        <v>70</v>
      </c>
      <c r="E22" s="10">
        <v>50</v>
      </c>
    </row>
    <row r="23" spans="1:5" x14ac:dyDescent="0.35">
      <c r="A23" s="10">
        <f t="shared" si="0"/>
        <v>20</v>
      </c>
      <c r="B23" s="13">
        <v>233</v>
      </c>
      <c r="C23" s="10" t="s">
        <v>346</v>
      </c>
      <c r="D23" s="10" t="s">
        <v>347</v>
      </c>
      <c r="E23" s="10">
        <v>48</v>
      </c>
    </row>
    <row r="24" spans="1:5" x14ac:dyDescent="0.35">
      <c r="A24" s="10">
        <f t="shared" si="0"/>
        <v>21</v>
      </c>
      <c r="B24" s="13">
        <v>16</v>
      </c>
      <c r="C24" s="10" t="s">
        <v>18</v>
      </c>
      <c r="D24" s="10" t="s">
        <v>348</v>
      </c>
      <c r="E24" s="10">
        <v>44</v>
      </c>
    </row>
    <row r="25" spans="1:5" x14ac:dyDescent="0.35">
      <c r="A25" s="10">
        <f t="shared" si="0"/>
        <v>22</v>
      </c>
      <c r="B25" s="13">
        <v>49</v>
      </c>
      <c r="C25" s="10" t="s">
        <v>313</v>
      </c>
      <c r="D25" s="10" t="s">
        <v>349</v>
      </c>
      <c r="E25" s="10">
        <v>44</v>
      </c>
    </row>
    <row r="26" spans="1:5" x14ac:dyDescent="0.35">
      <c r="A26" s="10">
        <f t="shared" si="0"/>
        <v>23</v>
      </c>
      <c r="B26" s="13">
        <v>147</v>
      </c>
      <c r="C26" s="10" t="s">
        <v>350</v>
      </c>
      <c r="D26" s="10" t="s">
        <v>207</v>
      </c>
      <c r="E26" s="10">
        <v>40</v>
      </c>
    </row>
    <row r="27" spans="1:5" x14ac:dyDescent="0.35">
      <c r="A27" s="10">
        <f t="shared" si="0"/>
        <v>24</v>
      </c>
      <c r="B27" s="13">
        <v>42</v>
      </c>
      <c r="C27" s="10" t="s">
        <v>351</v>
      </c>
      <c r="D27" s="10" t="s">
        <v>352</v>
      </c>
      <c r="E27" s="10">
        <v>36</v>
      </c>
    </row>
    <row r="28" spans="1:5" x14ac:dyDescent="0.35">
      <c r="A28" s="10">
        <f t="shared" si="0"/>
        <v>25</v>
      </c>
      <c r="B28" s="13">
        <v>83</v>
      </c>
      <c r="C28" s="10" t="s">
        <v>353</v>
      </c>
      <c r="D28" s="10" t="s">
        <v>354</v>
      </c>
      <c r="E28" s="10">
        <v>36</v>
      </c>
    </row>
    <row r="29" spans="1:5" x14ac:dyDescent="0.35">
      <c r="A29" s="10">
        <f t="shared" si="0"/>
        <v>26</v>
      </c>
      <c r="B29" s="13">
        <v>70</v>
      </c>
      <c r="C29" s="10" t="s">
        <v>196</v>
      </c>
      <c r="D29" s="10" t="s">
        <v>355</v>
      </c>
      <c r="E29" s="10">
        <v>24</v>
      </c>
    </row>
    <row r="30" spans="1:5" x14ac:dyDescent="0.35">
      <c r="A30" s="10">
        <f t="shared" si="0"/>
        <v>27</v>
      </c>
      <c r="B30" s="13">
        <v>28</v>
      </c>
      <c r="C30" s="10" t="s">
        <v>356</v>
      </c>
      <c r="D30" s="10" t="s">
        <v>357</v>
      </c>
      <c r="E30" s="10">
        <v>20</v>
      </c>
    </row>
    <row r="31" spans="1:5" x14ac:dyDescent="0.35">
      <c r="A31" s="10">
        <f t="shared" si="0"/>
        <v>28</v>
      </c>
      <c r="B31" s="13">
        <v>444</v>
      </c>
      <c r="C31" s="10" t="s">
        <v>358</v>
      </c>
      <c r="D31" s="10" t="s">
        <v>359</v>
      </c>
      <c r="E31" s="10">
        <v>18</v>
      </c>
    </row>
    <row r="32" spans="1:5" x14ac:dyDescent="0.35">
      <c r="A32" s="10">
        <f t="shared" si="0"/>
        <v>29</v>
      </c>
      <c r="B32" s="13">
        <v>711</v>
      </c>
      <c r="C32" s="10" t="s">
        <v>360</v>
      </c>
      <c r="D32" s="10" t="s">
        <v>127</v>
      </c>
      <c r="E32" s="10">
        <v>10</v>
      </c>
    </row>
    <row r="33" spans="1:5" x14ac:dyDescent="0.35">
      <c r="A33" s="10">
        <f t="shared" si="0"/>
        <v>30</v>
      </c>
      <c r="B33" s="13">
        <v>98</v>
      </c>
      <c r="C33" s="10" t="s">
        <v>341</v>
      </c>
      <c r="D33" s="10" t="s">
        <v>361</v>
      </c>
      <c r="E33" s="10">
        <v>6</v>
      </c>
    </row>
  </sheetData>
  <mergeCells count="1">
    <mergeCell ref="B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17D95-B885-4A90-A8E4-A756AFD758C3}">
  <dimension ref="A1:P33"/>
  <sheetViews>
    <sheetView tabSelected="1" workbookViewId="0">
      <selection activeCell="F13" sqref="F13"/>
    </sheetView>
  </sheetViews>
  <sheetFormatPr defaultRowHeight="14.5" x14ac:dyDescent="0.35"/>
  <cols>
    <col min="1" max="1" width="8.7265625" style="5"/>
    <col min="2" max="2" width="9.7265625" customWidth="1"/>
    <col min="3" max="3" width="10.36328125" customWidth="1"/>
    <col min="4" max="4" width="17.81640625" bestFit="1" customWidth="1"/>
  </cols>
  <sheetData>
    <row r="1" spans="1:16" ht="18.5" x14ac:dyDescent="0.45">
      <c r="B1" s="3" t="s">
        <v>362</v>
      </c>
      <c r="C1" s="3"/>
      <c r="D1" s="3"/>
    </row>
    <row r="2" spans="1:16" s="4" customFormat="1" x14ac:dyDescent="0.35">
      <c r="A2" s="15"/>
      <c r="E2"/>
      <c r="F2"/>
      <c r="G2"/>
      <c r="H2"/>
      <c r="I2"/>
      <c r="J2"/>
      <c r="K2"/>
      <c r="L2"/>
      <c r="M2"/>
      <c r="N2"/>
      <c r="O2"/>
      <c r="P2"/>
    </row>
    <row r="3" spans="1:16" x14ac:dyDescent="0.35">
      <c r="A3" s="17" t="s">
        <v>6</v>
      </c>
      <c r="B3" s="18" t="s">
        <v>0</v>
      </c>
      <c r="C3" s="18" t="s">
        <v>147</v>
      </c>
      <c r="D3" s="18" t="s">
        <v>1</v>
      </c>
      <c r="E3" s="18" t="s">
        <v>5</v>
      </c>
      <c r="F3" s="19"/>
    </row>
    <row r="4" spans="1:16" x14ac:dyDescent="0.35">
      <c r="A4" s="6">
        <v>1</v>
      </c>
      <c r="B4" s="6">
        <v>738</v>
      </c>
      <c r="C4" s="6" t="s">
        <v>32</v>
      </c>
      <c r="D4" s="6" t="s">
        <v>12</v>
      </c>
      <c r="E4" s="6">
        <v>346</v>
      </c>
      <c r="F4" s="10"/>
    </row>
    <row r="5" spans="1:16" x14ac:dyDescent="0.35">
      <c r="A5" s="9">
        <v>2</v>
      </c>
      <c r="B5" s="9" t="s">
        <v>363</v>
      </c>
      <c r="C5" s="9" t="s">
        <v>166</v>
      </c>
      <c r="D5" s="9" t="s">
        <v>364</v>
      </c>
      <c r="E5" s="9">
        <v>301</v>
      </c>
      <c r="F5" s="10"/>
    </row>
    <row r="6" spans="1:16" x14ac:dyDescent="0.35">
      <c r="A6" s="7">
        <v>3</v>
      </c>
      <c r="B6" s="7" t="s">
        <v>365</v>
      </c>
      <c r="C6" s="7" t="s">
        <v>155</v>
      </c>
      <c r="D6" s="7" t="s">
        <v>366</v>
      </c>
      <c r="E6" s="7">
        <v>216</v>
      </c>
      <c r="F6" s="10"/>
    </row>
    <row r="7" spans="1:16" x14ac:dyDescent="0.35">
      <c r="A7" s="11">
        <v>4</v>
      </c>
      <c r="B7" s="11" t="s">
        <v>367</v>
      </c>
      <c r="C7" s="11" t="s">
        <v>368</v>
      </c>
      <c r="D7" s="11" t="s">
        <v>255</v>
      </c>
      <c r="E7" s="11">
        <v>216</v>
      </c>
      <c r="F7" s="10"/>
    </row>
    <row r="8" spans="1:16" x14ac:dyDescent="0.35">
      <c r="A8" s="10">
        <v>5</v>
      </c>
      <c r="B8" s="10">
        <v>623</v>
      </c>
      <c r="C8" s="10" t="s">
        <v>196</v>
      </c>
      <c r="D8" s="10" t="s">
        <v>369</v>
      </c>
      <c r="E8" s="10">
        <v>200</v>
      </c>
      <c r="F8" s="10"/>
    </row>
    <row r="9" spans="1:16" x14ac:dyDescent="0.35">
      <c r="A9" s="10">
        <v>6</v>
      </c>
      <c r="B9" s="10">
        <v>169</v>
      </c>
      <c r="C9" s="10" t="s">
        <v>370</v>
      </c>
      <c r="D9" s="10" t="s">
        <v>181</v>
      </c>
      <c r="E9" s="10">
        <v>189</v>
      </c>
      <c r="F9" s="10"/>
    </row>
    <row r="10" spans="1:16" x14ac:dyDescent="0.35">
      <c r="A10" s="10">
        <f>A9+1</f>
        <v>7</v>
      </c>
      <c r="B10" s="10">
        <v>904</v>
      </c>
      <c r="C10" s="10" t="s">
        <v>371</v>
      </c>
      <c r="D10" s="10" t="s">
        <v>372</v>
      </c>
      <c r="E10" s="10">
        <v>172</v>
      </c>
      <c r="F10" s="19"/>
    </row>
    <row r="11" spans="1:16" x14ac:dyDescent="0.35">
      <c r="A11" s="10">
        <f t="shared" ref="A11:A33" si="0">A10+1</f>
        <v>8</v>
      </c>
      <c r="B11" s="13">
        <v>612</v>
      </c>
      <c r="C11" s="10" t="s">
        <v>134</v>
      </c>
      <c r="D11" s="10" t="s">
        <v>178</v>
      </c>
      <c r="E11" s="10">
        <v>168</v>
      </c>
      <c r="F11" s="19"/>
    </row>
    <row r="12" spans="1:16" x14ac:dyDescent="0.35">
      <c r="A12" s="10">
        <f t="shared" si="0"/>
        <v>9</v>
      </c>
      <c r="B12" s="13">
        <v>227</v>
      </c>
      <c r="C12" s="10" t="s">
        <v>373</v>
      </c>
      <c r="D12" s="10" t="s">
        <v>374</v>
      </c>
      <c r="E12" s="10">
        <v>138</v>
      </c>
      <c r="F12" s="19"/>
    </row>
    <row r="13" spans="1:16" x14ac:dyDescent="0.35">
      <c r="A13" s="10">
        <f t="shared" si="0"/>
        <v>10</v>
      </c>
      <c r="B13" s="10">
        <v>806</v>
      </c>
      <c r="C13" s="10" t="s">
        <v>294</v>
      </c>
      <c r="D13" s="10" t="s">
        <v>375</v>
      </c>
      <c r="E13" s="10">
        <v>138</v>
      </c>
      <c r="F13" s="19"/>
    </row>
    <row r="14" spans="1:16" x14ac:dyDescent="0.35">
      <c r="A14" s="10">
        <f t="shared" si="0"/>
        <v>11</v>
      </c>
      <c r="B14" s="13">
        <v>769</v>
      </c>
      <c r="C14" s="10" t="s">
        <v>40</v>
      </c>
      <c r="D14" s="10" t="s">
        <v>376</v>
      </c>
      <c r="E14" s="10">
        <v>137</v>
      </c>
      <c r="F14" s="19"/>
    </row>
    <row r="15" spans="1:16" x14ac:dyDescent="0.35">
      <c r="A15" s="10">
        <f t="shared" si="0"/>
        <v>12</v>
      </c>
      <c r="B15" s="13">
        <v>129</v>
      </c>
      <c r="C15" s="10" t="s">
        <v>173</v>
      </c>
      <c r="D15" s="10" t="s">
        <v>174</v>
      </c>
      <c r="E15" s="10">
        <v>118</v>
      </c>
    </row>
    <row r="16" spans="1:16" x14ac:dyDescent="0.35">
      <c r="A16" s="10">
        <f t="shared" si="0"/>
        <v>13</v>
      </c>
      <c r="B16" s="13">
        <v>808</v>
      </c>
      <c r="C16" s="10" t="s">
        <v>377</v>
      </c>
      <c r="D16" s="10" t="s">
        <v>378</v>
      </c>
      <c r="E16" s="10">
        <v>118</v>
      </c>
    </row>
    <row r="17" spans="1:5" x14ac:dyDescent="0.35">
      <c r="A17" s="10">
        <f t="shared" si="0"/>
        <v>14</v>
      </c>
      <c r="B17" s="13">
        <v>278</v>
      </c>
      <c r="C17" s="10" t="s">
        <v>168</v>
      </c>
      <c r="D17" s="10" t="s">
        <v>95</v>
      </c>
      <c r="E17" s="10">
        <v>108</v>
      </c>
    </row>
    <row r="18" spans="1:5" x14ac:dyDescent="0.35">
      <c r="A18" s="10">
        <f t="shared" si="0"/>
        <v>15</v>
      </c>
      <c r="B18" s="13">
        <v>571</v>
      </c>
      <c r="C18" s="10" t="s">
        <v>79</v>
      </c>
      <c r="D18" s="10" t="s">
        <v>379</v>
      </c>
      <c r="E18" s="10">
        <v>96</v>
      </c>
    </row>
    <row r="19" spans="1:5" x14ac:dyDescent="0.35">
      <c r="A19" s="10">
        <f t="shared" si="0"/>
        <v>16</v>
      </c>
      <c r="B19" s="13">
        <v>40</v>
      </c>
      <c r="C19" s="10" t="s">
        <v>380</v>
      </c>
      <c r="D19" s="10" t="s">
        <v>381</v>
      </c>
      <c r="E19" s="10">
        <v>75</v>
      </c>
    </row>
    <row r="20" spans="1:5" x14ac:dyDescent="0.35">
      <c r="A20" s="10">
        <f t="shared" si="0"/>
        <v>17</v>
      </c>
      <c r="B20" s="13">
        <v>747</v>
      </c>
      <c r="C20" s="10" t="s">
        <v>382</v>
      </c>
      <c r="D20" s="10" t="s">
        <v>383</v>
      </c>
      <c r="E20" s="10">
        <v>59</v>
      </c>
    </row>
    <row r="21" spans="1:5" x14ac:dyDescent="0.35">
      <c r="A21"/>
    </row>
    <row r="22" spans="1:5" x14ac:dyDescent="0.35">
      <c r="A22"/>
    </row>
    <row r="23" spans="1:5" x14ac:dyDescent="0.35">
      <c r="A23"/>
    </row>
    <row r="24" spans="1:5" x14ac:dyDescent="0.35">
      <c r="A24"/>
    </row>
    <row r="25" spans="1:5" x14ac:dyDescent="0.35">
      <c r="A25"/>
    </row>
    <row r="26" spans="1:5" x14ac:dyDescent="0.35">
      <c r="A26"/>
    </row>
    <row r="27" spans="1:5" x14ac:dyDescent="0.35">
      <c r="A27"/>
    </row>
    <row r="28" spans="1:5" x14ac:dyDescent="0.35">
      <c r="A28"/>
    </row>
    <row r="29" spans="1:5" x14ac:dyDescent="0.35">
      <c r="A29"/>
    </row>
    <row r="30" spans="1:5" x14ac:dyDescent="0.35">
      <c r="A30"/>
    </row>
    <row r="31" spans="1:5" x14ac:dyDescent="0.35">
      <c r="A31"/>
    </row>
    <row r="32" spans="1:5" x14ac:dyDescent="0.35">
      <c r="A32"/>
    </row>
    <row r="33" spans="1:1" x14ac:dyDescent="0.35">
      <c r="A33">
        <f>H2</f>
        <v>0</v>
      </c>
    </row>
  </sheetData>
  <mergeCells count="1">
    <mergeCell ref="B1:D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08580-A820-4FC4-BABA-6C2AB9F2FC69}">
  <dimension ref="A1"/>
  <sheetViews>
    <sheetView workbookViewId="0">
      <selection activeCell="E4" sqref="E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Divi 2</vt:lpstr>
      <vt:lpstr>65cc 10-u12 A</vt:lpstr>
      <vt:lpstr>65cc 10-u12 B</vt:lpstr>
      <vt:lpstr>65cc 10-u12 C</vt:lpstr>
      <vt:lpstr>65cc 7-9 A</vt:lpstr>
      <vt:lpstr>65cc 7-9 C</vt:lpstr>
      <vt:lpstr>65cc 7-9 B</vt:lpstr>
      <vt:lpstr>Jnr Lites A</vt:lpstr>
      <vt:lpstr>Jnr Lites B</vt:lpstr>
      <vt:lpstr>Jnr Lites C</vt:lpstr>
      <vt:lpstr>Mini Lites 12-15 A</vt:lpstr>
      <vt:lpstr>Mini Lites 12-15 B</vt:lpstr>
      <vt:lpstr>Mini LItes 12-15 C </vt:lpstr>
      <vt:lpstr>Mini Lites 9-11 A</vt:lpstr>
      <vt:lpstr>Mini Lites 9-11 B</vt:lpstr>
      <vt:lpstr>Mini Lites 9-11 C</vt:lpstr>
      <vt:lpstr>MX1 A</vt:lpstr>
      <vt:lpstr>MX1 B</vt:lpstr>
      <vt:lpstr>MX1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Issy Goddard</dc:creator>
  <cp:lastModifiedBy>Issy Goddard</cp:lastModifiedBy>
  <dcterms:created xsi:type="dcterms:W3CDTF">2025-02-01T03:41:49Z</dcterms:created>
  <dcterms:modified xsi:type="dcterms:W3CDTF">2025-02-02T09:59:51Z</dcterms:modified>
</cp:coreProperties>
</file>